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degh&amp;N@rjes\Desktop\گفتگو\بازبینی\"/>
    </mc:Choice>
  </mc:AlternateContent>
  <bookViews>
    <workbookView xWindow="-105" yWindow="-105" windowWidth="23250" windowHeight="12570" tabRatio="542"/>
  </bookViews>
  <sheets>
    <sheet name="Sheet1 (2)" sheetId="1" r:id="rId1"/>
    <sheet name="Sheet1" sheetId="8" r:id="rId2"/>
    <sheet name="طرف 1" sheetId="6" r:id="rId3"/>
    <sheet name="طرف 2" sheetId="5" r:id="rId4"/>
    <sheet name="موضوع و نحوه گفتگو" sheetId="3" r:id="rId5"/>
    <sheet name="روش گفتگو" sheetId="4" r:id="rId6"/>
    <sheet name="دیگر آمار" sheetId="7" r:id="rId7"/>
  </sheets>
  <definedNames>
    <definedName name="_xlnm._FilterDatabase" localSheetId="0" hidden="1">'Sheet1 (2)'!$A$2:$BP$163</definedName>
    <definedName name="_xlnm._FilterDatabase" localSheetId="5" hidden="1">'روش گفتگو'!$A$1:$B$1</definedName>
    <definedName name="_xlnm._FilterDatabase" localSheetId="2" hidden="1">'طرف 1'!$B$2:$C$2</definedName>
    <definedName name="_xlnm._FilterDatabase" localSheetId="3" hidden="1">'طرف 2'!$B$2:$C$2</definedName>
    <definedName name="_xlnm._FilterDatabase" localSheetId="4" hidden="1">'موضوع و نحوه گفتگو'!$A$1:$B$1</definedName>
    <definedName name="_xlnm.Print_Area" localSheetId="0">'Sheet1 (2)'!$A$1:$BP$163</definedName>
    <definedName name="_xlnm.Print_Titles" localSheetId="0">'Sheet1 (2)'!$A:$G,'Sheet1 (2)'!$1:$2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 i="1" l="1"/>
  <c r="BR3" i="1"/>
  <c r="BQ3" i="1"/>
  <c r="E15" i="5"/>
  <c r="C50" i="5"/>
  <c r="C54" i="6" l="1"/>
  <c r="E15" i="6"/>
  <c r="M3" i="1"/>
  <c r="M2" i="3" s="1"/>
  <c r="N3" i="1"/>
  <c r="M3" i="3" s="1"/>
  <c r="O3" i="1"/>
  <c r="M4" i="3" s="1"/>
  <c r="P3" i="1"/>
  <c r="M5" i="3" s="1"/>
  <c r="Q3" i="1"/>
  <c r="C3" i="4" s="1"/>
  <c r="R3" i="1"/>
  <c r="C4" i="4" s="1"/>
  <c r="S3" i="1"/>
  <c r="C5" i="4" s="1"/>
  <c r="T3" i="1"/>
  <c r="C6" i="4" s="1"/>
  <c r="U3" i="1"/>
  <c r="C7" i="4" s="1"/>
  <c r="V3" i="1"/>
  <c r="C8" i="4" s="1"/>
  <c r="W3" i="1"/>
  <c r="C9" i="4" s="1"/>
  <c r="X3" i="1"/>
  <c r="C10" i="4" s="1"/>
  <c r="Y3" i="1"/>
  <c r="C11" i="4" s="1"/>
  <c r="Z3" i="1"/>
  <c r="C12" i="4" s="1"/>
  <c r="AA3" i="1"/>
  <c r="E3" i="4" s="1"/>
  <c r="AB3" i="1"/>
  <c r="E4" i="4" s="1"/>
  <c r="AC3" i="1"/>
  <c r="E5" i="4" s="1"/>
  <c r="AD3" i="1"/>
  <c r="E6" i="4" s="1"/>
  <c r="AE3" i="1"/>
  <c r="E7" i="4" s="1"/>
  <c r="AF3" i="1"/>
  <c r="E8" i="4" s="1"/>
  <c r="AG3" i="1"/>
  <c r="E9" i="4" s="1"/>
  <c r="AH3" i="1"/>
  <c r="E10" i="4" s="1"/>
  <c r="AI3" i="1"/>
  <c r="E11" i="4" s="1"/>
  <c r="AJ3" i="1"/>
  <c r="E12" i="4" s="1"/>
  <c r="AK3" i="1"/>
  <c r="D3" i="7" s="1"/>
  <c r="AL3" i="1"/>
  <c r="D4" i="7" s="1"/>
  <c r="AM3" i="1"/>
  <c r="D5" i="7" s="1"/>
  <c r="AN3" i="1"/>
  <c r="D6" i="7" s="1"/>
  <c r="AO3" i="1"/>
  <c r="D7" i="7" s="1"/>
  <c r="AP3" i="1"/>
  <c r="D8" i="7" s="1"/>
  <c r="AQ3" i="1"/>
  <c r="D9" i="7" s="1"/>
  <c r="AR3" i="1"/>
  <c r="D10" i="7" s="1"/>
  <c r="AY3" i="1"/>
  <c r="AZ3" i="1"/>
  <c r="BA3" i="1"/>
  <c r="BB3" i="1"/>
  <c r="BC3" i="1"/>
  <c r="BD3" i="1"/>
  <c r="BE3" i="1"/>
  <c r="BF3" i="1"/>
  <c r="BG3" i="1"/>
  <c r="BH3" i="1"/>
  <c r="BI3" i="1"/>
  <c r="BJ3" i="1"/>
  <c r="BK3" i="1"/>
  <c r="BL3" i="1"/>
  <c r="BM3" i="1"/>
  <c r="BN3" i="1"/>
  <c r="BO3" i="1"/>
  <c r="BP3" i="1"/>
  <c r="I3" i="1"/>
  <c r="B3" i="3" s="1"/>
  <c r="J3" i="1"/>
  <c r="B4" i="3" s="1"/>
  <c r="K3" i="1"/>
  <c r="B5" i="3" s="1"/>
  <c r="L3" i="1"/>
  <c r="B6" i="3" s="1"/>
  <c r="H3" i="1"/>
  <c r="B2" i="3" s="1"/>
  <c r="A3" i="1"/>
  <c r="AW3" i="1" l="1"/>
  <c r="E8" i="7"/>
  <c r="AU3" i="1"/>
  <c r="AT3" i="1"/>
  <c r="AX3" i="1"/>
  <c r="E10" i="7"/>
  <c r="E7" i="7"/>
  <c r="C13" i="4"/>
  <c r="D5" i="4" s="1"/>
  <c r="O2" i="3"/>
  <c r="N2" i="3" s="1"/>
  <c r="B7" i="3"/>
  <c r="E9" i="7"/>
  <c r="E13" i="4"/>
  <c r="F10" i="4" s="1"/>
  <c r="O4" i="3"/>
  <c r="N4" i="3" s="1"/>
  <c r="F11" i="4" l="1"/>
  <c r="D9" i="4"/>
  <c r="P2" i="3"/>
  <c r="F12" i="4"/>
  <c r="F9" i="4"/>
  <c r="D8" i="4"/>
  <c r="D12" i="4"/>
  <c r="F3" i="4"/>
  <c r="F4" i="4"/>
  <c r="D11" i="4"/>
  <c r="N3" i="3"/>
  <c r="F6" i="4"/>
  <c r="D6" i="4"/>
  <c r="D10" i="4"/>
  <c r="D7" i="4"/>
  <c r="F7" i="4"/>
  <c r="N5" i="3"/>
  <c r="F8" i="4"/>
  <c r="D3" i="4"/>
  <c r="F5" i="4"/>
  <c r="D4" i="4"/>
  <c r="D13" i="4" l="1"/>
  <c r="F13" i="4"/>
</calcChain>
</file>

<file path=xl/sharedStrings.xml><?xml version="1.0" encoding="utf-8"?>
<sst xmlns="http://schemas.openxmlformats.org/spreadsheetml/2006/main" count="1234" uniqueCount="800">
  <si>
    <t xml:space="preserve">کلام طرف دوم </t>
  </si>
  <si>
    <t>کلام طرف اول</t>
  </si>
  <si>
    <t>طرف دوم گفتگو</t>
  </si>
  <si>
    <t>طرف اول گفتگو</t>
  </si>
  <si>
    <t>شماره آیه</t>
  </si>
  <si>
    <t>متن آیه</t>
  </si>
  <si>
    <t>وَقَالُوا لَنْ تَمَسَّنَا النَّارُ إِلَّا أَيَّامًا مَعْدُودَةً قُلْ أَتَّخَذْتُمْ عِنْدَ اللَّهِ عَهْدًا فَلَنْ يُخْلِفَ اللَّهُ عَهْدَهُ أَمْ تَقُولُونَ عَلَى اللَّهِ مَا لَا تَعْلَمُونَ ﴿۸۰﴾</t>
  </si>
  <si>
    <t>وَ قالُوا لَنْ يَدْخُلَ الْجَنَّةَ إِلاَّ مَنْ كانَ هُوداً أَوْ نَصارى‏ تِلْكَ أَمانِيُّهُمْ قُلْ هاتُوا بُرْهانَكُمْ إِنْ كُنْتُمْ صادِقِينَ (111)</t>
  </si>
  <si>
    <t>أَمْ كُنْتُمْ شُهَداءَ إِذْ حَضَرَ يَعْقُوبَ الْمَوْتُ إِذْ قالَ لِبَنيهِ ما تَعْبُدُونَ مِنْ بَعْدي قالُوا نَعْبُدُ إِلهَكَ وَ إِلهَ آبائِكَ إِبْراهيمَ وَ إِسْماعيلَ وَ إِسْحاقَ إِلهاً واحِداً وَ نَحْنُ لَهُ مُسْلِمُونَ (133)</t>
  </si>
  <si>
    <t>أَمْ تَقُولُونَ إِنَّ إِبْراهيمَ وَ إِسْماعيلَ وَ إِسْحاقَ وَ يَعْقُوبَ وَ الْأَسْباطَ كانُوا هُوداً أَوْ نَصارى‏ قُلْ أَ أَنْتُمْ أَعْلَمُ أَمِ اللَّهُ وَ مَنْ أَظْلَمُ مِمَّنْ كَتَمَ شَهادَةً عِنْدَهُ مِنَ اللَّهِ وَ مَا اللَّهُ بِغافِلٍ عَمَّا تَعْمَلُونَ (140)</t>
  </si>
  <si>
    <t>سَيَقُولُ السُّفَهاءُ مِنَ النَّاسِ ما وَلاَّهُمْ عَنْ قِبْلَتِهِمُ الَّتي‏ كانُوا عَلَيْها قُلْ لِلَّهِ الْمَشْرِقُ وَ الْمَغْرِبُ يَهْدي مَنْ يَشاءُ إِلى‏ صِراطٍ مُسْتَقيمٍ (142)</t>
  </si>
  <si>
    <t>يَسْئَلُونَكَ عَنِ الْأَهِلَّةِ قُلْ هِيَ مَواقيتُ لِلنَّاسِ وَ الْحَجِّ وَ لَيْسَ الْبِرُّ بِأَنْ تَأْتُوا الْبُيُوتَ مِنْ ظُهُورِها وَ لكِنَّ الْبِرَّ مَنِ اتَّقى‏ وَ أْتُوا الْبُيُوتَ مِنْ أَبْوابِها وَ اتَّقُوا اللَّهَ لَعَلَّكُمْ تُفْلِحُونَ (189)</t>
  </si>
  <si>
    <t>يَسْئَلُونَكَ ما ذا يُنْفِقُونَ قُلْ ما أَنْفَقْتُمْ مِنْ خَيْرٍ فَلِلْوالِدَيْنِ وَ الْأَقْرَبينَ وَ الْيَتامى‏ وَ الْمَساكينِ وَ ابْنِ السَّبيلِ وَ ما تَفْعَلُوا مِنْ خَيْرٍ فَإِنَّ اللَّهَ بِهِ عَليمٌ (215)</t>
  </si>
  <si>
    <t>يَسْئَلُونَكَ عَنِ الشَّهْرِ الْحَرامِ قِتالٍ فيهِ قُلْ قِتالٌ فيهِ كَبيرٌ وَ صَدٌّ عَنْ سَبيلِ اللَّهِ وَ كُفْرٌ بِهِ وَ الْمَسْجِدِ الْحَرامِ وَ إِخْراجُ أَهْلِهِ مِنْهُ أَكْبَرُ عِنْدَ اللَّهِ وَ الْفِتْنَةُ أَكْبَرُ مِنَ الْقَتْلِ وَ لا يَزالُونَ يُقاتِلُونَكُمْ حَتَّى يَرُدُّوكُمْ عَنْ دينِكُمْ إِنِ اسْتَطاعُوا وَ مَنْ يَرْتَدِدْ مِنْكُمْ عَنْ دينِهِ فَيَمُتْ وَ هُوَ كافِرٌ فَأُولئِكَ حَبِطَتْ أَعْمالُهُمْ فِي الدُّنْيا وَ الْآخِرَةِ وَ أُولئِكَ أَصْحابُ النَّارِ هُمْ فيها خالِدُونَ (217)</t>
  </si>
  <si>
    <t>يَسْئَلُونَكَ عَنِ الْخَمْرِ وَ الْمَيْسِرِ قُلْ فيهِما إِثْمٌ كَبيرٌ وَ مَنافِعُ لِلنَّاسِ وَ إِثْمُهُما أَكْبَرُ مِنْ نَفْعِهِما وَ يَسْئَلُونَكَ ما ذا يُنْفِقُونَ قُلِ الْعَفْوَ كَذلِكَ يُبَيِّنُ اللَّهُ لَكُمُ الْآياتِ لَعَلَّكُمْ تَتَفَكَّرُونَ (219)</t>
  </si>
  <si>
    <t>فِي الدُّنْيا وَ الْآخِرَةِ وَ يَسْئَلُونَكَ عَنِ الْيَتامى‏ قُلْ إِصْلاحٌ لَهُمْ خَيْرٌ وَ إِنْ تُخالِطُوهُمْ فَإِخْوانُكُمْ وَ اللَّهُ يَعْلَمُ الْمُفْسِدَ مِنَ الْمُصْلِحِ وَ لَوْ شاءَ اللَّهُ لَأَعْنَتَكُمْ إِنَّ اللَّهَ عَزيزٌ حَكيمٌ (220)</t>
  </si>
  <si>
    <t>وَ يَسْئَلُونَكَ عَنِ الْمَحيضِ قُلْ هُوَ أَذىً فَاعْتَزِلُوا النِّساءَ فِي الْمَحيضِ وَ لا تَقْرَبُوهُنَّ حَتَّى يَطْهُرْنَ فَإِذا تَطَهَّرْنَ فَأْتُوهُنَّ مِنْ حَيْثُ أَمَرَكُمُ اللَّهُ إِنَّ اللَّهَ يُحِبُّ التَّوَّابينَ وَ يُحِبُّ الْمُتَطَهِّرينَ (222)</t>
  </si>
  <si>
    <t>أَ لَمْ تَرَ إِلَى الْمَلَإِ مِنْ بَني‏ إِسْرائيلَ مِنْ بَعْدِ مُوسى‏ إِذْ قالُوا لِنَبِيٍّ لَهُمُ ابْعَثْ لَنا مَلِكاً نُقاتِلْ في‏ سَبيلِ اللَّهِ قالَ هَلْ عَسَيْتُمْ إِنْ كُتِبَ عَلَيْكُمُ الْقِتالُ أَلاَّ تُقاتِلُوا قالُوا وَ ما لَنا أَلاَّ نُقاتِلَ في‏ سَبيلِ اللَّهِ وَ قَدْ أُخْرِجْنا مِنْ دِيارِنا وَ أَبْنائِنا فَلَمَّا كُتِبَ عَلَيْهِمُ الْقِتالُ تَوَلَّوْا إِلاَّ قَليلاً مِنْهُمْ وَ اللَّهُ عَليمٌ بِالظَّالِمينَ (246)</t>
  </si>
  <si>
    <t>وَ قالَ لَهُمْ نَبِيُّهُمْ إِنَّ اللَّهَ قَدْ بَعَثَ لَكُمْ طالُوتَ مَلِكاً قالُوا أَنَّى يَكُونُ لَهُ الْمُلْكُ عَلَيْنا وَ نَحْنُ أَحَقُّ بِالْمُلْكِ مِنْهُ وَ لَمْ يُؤْتَ سَعَةً مِنَ الْمالِ قالَ إِنَّ اللَّهَ اصْطَفاهُ عَلَيْكُمْ وَ زادَهُ بَسْطَةً فِي الْعِلْمِ وَ الْجِسْمِ وَ اللَّهُ يُؤْتي‏ مُلْكَهُ مَنْ يَشاءُ وَ اللَّهُ واسِعٌ عَليمٌ (247)</t>
  </si>
  <si>
    <t>أَ لَمْ تَرَ إِلَى الَّذي حَاجَّ إِبْراهيمَ في‏ رَبِّهِ أَنْ آتاهُ اللَّهُ الْمُلْكَ إِذْ قالَ إِبْراهيمُ رَبِّيَ الَّذي يُحْيي‏ وَ يُميتُ قالَ أَنَا أُحْيي‏ وَ أُميتُ قالَ إِبْراهيمُ فَإِنَّ اللَّهَ يَأْتي‏ بِالشَّمْسِ مِنَ الْمَشْرِقِ فَأْتِ بِها مِنَ الْمَغْرِبِ فَبُهِتَ الَّذي كَفَرَ وَ اللَّهُ لا يَهْدِي الْقَوْمَ الظَّالِمينَ (258)</t>
  </si>
  <si>
    <t>فَتَقَبَّلَها رَبُّها بِقَبُولٍ حَسَنٍ وَ أَنْبَتَها نَباتاً حَسَناً وَ كَفَّلَها زَكَرِيَّا كُلَّما دَخَلَ عَلَيْها زَكَرِيَّا الْمِحْرابَ وَجَدَ عِنْدَها رِزْقاً قالَ يا مَرْيَمُ أَنَّى لَكِ هذا قالَتْ هُوَ مِنْ عِنْدِ اللَّهِ إِنَّ اللَّهَ يَرْزُقُ مَنْ يَشاءُ بِغَيْرِ حِسابٍ (37)</t>
  </si>
  <si>
    <t>فَلَمَّا أَحَسَّ عيسى‏ مِنْهُمُ الْكُفْرَ قالَ مَنْ أَنْصاري إِلَى اللَّهِ قالَ الْحَوارِيُّونَ نَحْنُ أَنْصارُ اللَّهِ آمَنَّا بِاللَّهِ وَ اشْهَدْ بِأَنَّا مُسْلِمُونَ (52)</t>
  </si>
  <si>
    <t>ثُمَّ أَنْزَلَ عَلَيْكُمْ مِنْ بَعْدِ الْغَمِّ أَمَنَةً نُعَاسًا يَغْشَى طَائِفَةً مِنْكُمْ وَطَائِفَةٌ قَدْ أَهَمَّتْهُمْ أَنْفُسُهُمْ يَظُنُّونَ بِاللَّهِ غَيْرَ الْحَقِّ ظَنَّ الْجَاهِلِيَّةِ يَقُولُونَ هَلْ لَنَا مِنَ الْأَمْرِ مِنْ شَيْءٍ قُلْ إِنَّ الْأَمْرَ كُلَّهُ لِلَّهِ يُخْفُونَ فِي أَنْفُسِهِمْ مَا لَا يُبْدُونَ لَكَ يَقُولُونَ لَوْ كَانَ لَنَا مِنَ الْأَمْرِ شَيْءٌ مَا قُتِلْنَا هَاهُنَا قُلْ لَوْ كُنْتُمْ فِي بُيُوتِكُمْ لَبَرَزَ الَّذِينَ كُتِبَ عَلَيْهِمُ الْقَتْلُ إِلَى مَضَاجِعِهِمْ وَلِيَبْتَلِيَ اللَّهُ مَا فِي صُدُورِكُمْ وَلِيُمَحِّصَ مَا فِي قُلُوبِكُمْ وَاللَّهُ عَلِيمٌ بِذَاتِ الصُّدُورِ ﴿۱۵۴﴾</t>
  </si>
  <si>
    <t>أَ وَ لَمَّا أَصابَتْكُمْ مُصيبَةٌ قَدْ أَصَبْتُمْ مِثْلَيْها قُلْتُمْ أَنَّى هذا قُلْ هُوَ مِنْ عِنْدِ أَنْفُسِكُمْ إِنَّ اللَّهَ عَلى‏ كُلِّ شَيْ‏ءٍ قَديرٌ (165)</t>
  </si>
  <si>
    <t>الَّذينَ قالُوا إِنَّ اللَّهَ عَهِدَ إِلَيْنا أَلاَّ نُؤْمِنَ لِرَسُولٍ حَتَّى يَأْتِيَنا بِقُرْبانٍ تَأْكُلُهُ النَّارُ قُلْ قَدْ جاءَكُمْ رُسُلٌ مِنْ قَبْلي‏ بِالْبَيِّناتِ وَ بِالَّذي قُلْتُمْ فَلِمَ قَتَلْتُمُوهُمْ إِنْ كُنْتُمْ صادِقينَ (183)</t>
  </si>
  <si>
    <t>أَ لَمْ تَرَ إِلَى الَّذينَ قيلَ لَهُمْ كُفُّوا أَيْدِيَكُمْ وَ أَقيمُوا الصَّلاةَ وَ آتُوا الزَّكاةَ فَلَمَّا كُتِبَ عَلَيْهِمُ الْقِتالُ إِذا فَريقٌ مِنْهُمْ يَخْشَوْنَ النَّاسَ كَخَشْيَةِ اللَّهِ أَوْ أَشَدَّ خَشْيَةً وَ قالُوا رَبَّنا لِمَ كَتَبْتَ عَلَيْنَا الْقِتالَ لَوْ لا أَخَّرْتَنا إِلى‏ أَجَلٍ قَريبٍ قُلْ مَتاعُ الدُّنْيا قَليلٌ وَ الْآخِرَةُ خَيْرٌ لِمَنِ اتَّقى‏ وَ لا تُظْلَمُونَ فَتيلاً (77)</t>
  </si>
  <si>
    <t>يَسْأَلُونَكَ مَاذَا أُحِلَّ لَهُمْ قُلْ أُحِلَّ لَكُمُ الطَّيِّبَاتُ وَمَا عَلَّمْتُمْ مِنَ الْجَوَارِحِ مُكَلِّبِينَ تُعَلِّمُونَهُنَّ مِمَّا عَلَّمَكُمُ اللَّهُ فَكُلُوا مِمَّا أَمْسَكْنَ عَلَيْكُمْ وَاذْكُرُوا اسْمَ اللَّهِ عَلَيْهِ وَاتَّقُوا اللَّهَ إِنَّ اللَّهَ سَرِيعُ الْحِسَابِ (4)</t>
  </si>
  <si>
    <t>لَقَدْ كَفَرَ الَّذِينَ قَالُوا إِنَّ اللَّهَ هُوَ الْمَسِيحُ ابْنُ مَرْيَمَ قُلْ فَمَنْ يَمْلِكُ مِنَ اللَّهِ شَيْئًا إِنْ أَرَادَ أَنْ يُهْلِكَ الْمَسِيحَ ابْنَ مَرْيَمَ وَأُمَّهُ وَمَنْ فِي الْأَرْضِ جَمِيعًا وَلِلَّهِ مُلْكُ السَّمَاوَاتِ وَالْأَرْضِ وَمَا بَيْنَهُمَا يَخْلُقُ مَا يَشَاءُ وَاللَّهُ عَلَى كُلِّ شَيْءٍ قَدِيرٌ (17)</t>
  </si>
  <si>
    <t>وَقَالَتِ الْيَهُودُ وَالنَّصَارَى نَحْنُ أَبْنَاءُ اللَّهِ وَأَحِبَّاؤُهُ قُلْ فَلِمَ يُعَذِّبُكُمْ بِذُنُوبِكُمْ بَلْ أَنْتُمْ بَشَرٌ مِمَّنْ خَلَقَ يَغْفِرُ لِمَنْ يَشَاءُ وَيُعَذِّبُ مَنْ يَشَاءُ وَلِلَّهِ مُلْكُ السَّمَاوَاتِ وَالْأَرْضِ وَمَا بَيْنَهُمَا وَإِلَيْهِ الْمَصِيرُ (18)</t>
  </si>
  <si>
    <t>لَقَدْ كَفَرَ الَّذِينَ قَالُوا إِنَّ اللَّهَ هُوَ الْمَسِيحُ ابْنُ مَرْيَمَ وَقَالَ الْمَسِيحُ يَا بَنِي إِسْرَائِيلَ اعْبُدُوا اللَّهَ رَبِّي وَرَبَّكُمْ إِنَّهُ مَنْ يُشْرِكْ بِاللَّهِ فَقَدْ حَرَّمَ اللَّهُ عَلَيْهِ الْجَنَّةَ وَمَأْوَاهُ النَّارُ وَمَا لِلظَّالِمِينَ مِنْ أَنْصَارٍ (72)</t>
  </si>
  <si>
    <t>إِذْ قَالَ الْحَوَارِيُّونَ يَا عِيسَى ابْنَ مَرْيَمَ هَلْ يَسْتَطِيعُ رَبُّكَ أَنْ يُنَزِّلَ عَلَيْنَا مَائِدَةً مِنَ السَّمَاءِ قَالَ اتَّقُوا اللَّهَ إِنْ كُنْتُمْ مُؤْمِنِينَ ﴿۱۱۲﴾ قَالُوا نُرِيدُ أَنْ نَأْكُلَ مِنْهَا وَتَطْمَئِنَّ قُلُوبُنَا وَنَعْلَمَ أَنْ قَدْ صَدَقْتَنَا وَنَكُونَ عَلَيْهَا مِنَ الشَّاهِدِينَ ﴿۱۱۳﴾</t>
  </si>
  <si>
    <t>وَقَالُوا لَوْلَا نُزِّلَ عَلَيْهِ آيَةٌ مِنْ رَبِّهِ قُلْ إِنَّ اللَّهَ قَادِرٌ عَلَى أَنْ يُنَزِّلَ آيَةً وَلَكِنَّ أَكْثَرَهُمْ لَا يَعْلَمُونَ ﴿۳۷﴾</t>
  </si>
  <si>
    <t>وَمَا قَدَرُوا اللَّهَ حَقَّ قَدْرِهِ إِذْ قَالُوا مَا أَنْزَلَ اللَّهُ عَلَى بَشَرٍ مِنْ شَيْءٍ قُلْ مَنْ أَنْزَلَ الْكِتَابَ الَّذِي جَاءَ بِهِ مُوسَى نُورًا وَهُدًى لِلنَّاسِ تَجْعَلُونَهُ قَرَاطِيسَ تُبْدُونَهَا وَتُخْفُونَ كَثِيرًا وَعُلِّمْتُمْ مَا لَمْ تَعْلَمُوا أَنْتُمْ وَلَا آبَاؤُكُمْ قُلِ اللَّهُ ثُمَّ ذَرْهُمْ فِي خَوْضِهِمْ يَلْعَبُونَ ﴿۹۱﴾</t>
  </si>
  <si>
    <t>سَيَقُولُ الَّذِينَ أَشْرَكُوا لَوْ شَاءَ اللَّهُ مَا أَشْرَكْنَا وَلَا آبَاؤُنَا وَلَا حَرَّمْنَا مِنْ شَيْءٍ كَذَلِكَ كَذَّبَ الَّذِينَ مِنْ قَبْلِهِمْ حَتَّى ذَاقُوا بَأْسَنَا قُلْ هَلْ عِنْدَكُمْ مِنْ عِلْمٍ فَتُخْرِجُوهُ لَنَا إِنْ تَتَّبِعُونَ إِلَّا الظَّنَّ وَإِنْ أَنْتُمْ إِلَّا تَخْرُصُونَ ﴿۱۴۸﴾</t>
  </si>
  <si>
    <t>وَإِذَا فَعَلُوا فَاحِشَةً قَالُوا وَجَدْنَا عَلَيْهَا آبَاءَنَا وَاللَّهُ أَمَرَنَا بِهَا قُلْ إِنَّ اللَّهَ لَا يَأْمُرُ بِالْفَحْشَاءِ أَتَقُولُونَ عَلَى اللَّهِ مَا لَا تَعْلَمُونَ ﴿۲۸﴾</t>
  </si>
  <si>
    <t>قَالُوا يَا مُوسَى إِمَّا أَنْ تُلْقِيَ وَإِمَّا أَنْ نَكُونَ نَحْنُ الْمُلْقِينَ ﴿۱۱۵﴾  قَالَ أَلْقُوا فَلَمَّا أَلْقَوْا سَحَرُوا أَعْيُنَ النَّاسِ وَاسْتَرْهَبُوهُمْ وَجَاءُوا بِسِحْرٍ عَظِيمٍ ﴿۱۱۶﴾</t>
  </si>
  <si>
    <t>وَجَاوَزْنَا بِبَنِي إِسْرَائِيلَ الْبَحْرَ فَأَتَوْا عَلَى قَوْمٍ يَعْكُفُونَ عَلَى أَصْنَامٍ لَهُمْ قَالُوا يَا مُوسَى اجْعَلْ لَنَا إِلَهًا كَمَا لَهُمْ آلِهَةٌ قَالَ إِنَّكُمْ قَوْمٌ تَجْهَلُونَ ﴿۱۳۸﴾</t>
  </si>
  <si>
    <t>وَلَمَّا رَجَعَ مُوسَى إِلَى قَوْمِهِ غَضْبَانَ أَسِفًا قَالَ بِئْسَمَا خَلَفْتُمُونِي مِنْ بَعْدِي أَعَجِلْتُمْ أَمْرَ رَبِّكُمْ وَأَلْقَى الْأَلْوَاحَ وَأَخَذَ بِرَأْسِ أَخِيهِ يَجُرُّهُ إِلَيْهِ قَالَ ابْنَ أُمَّ إِنَّ الْقَوْمَ اسْتَضْعَفُونِي وَكَادُوا يَقْتُلُونَنِي فَلَا تُشْمِتْ بِيَ الْأَعْدَاءَ وَلَا تَجْعَلْنِي مَعَ الْقَوْمِ الظَّالِمِينَ ﴿۱۵۰﴾</t>
  </si>
  <si>
    <t>يَسْأَلُونَكَ عَنِ السَّاعَةِ أَيَّانَ مُرْسَاهَا قُلْ إِنَّمَا عِلْمُهَا عِنْدَ رَبِّي لَا يُجَلِّيهَا لِوَقْتِهَا إِلَّا هُوَ ثَقُلَتْ فِي السَّمَاوَاتِ وَالْأَرْضِ لَا تَأْتِيكُمْ إِلَّا بَغْتَةً يَسْأَلُونَكَ كَأَنَّكَ حَفِيٌّ عَنْهَا قُلْ إِنَّمَا عِلْمُهَا عِنْدَ اللَّهِ وَلَكِنَّ أَكْثَرَ النَّاسِ لَا يَعْلَمُونَ ﴿۱۸۷﴾</t>
  </si>
  <si>
    <t>وَإِذَا لَمْ تَأْتِهِمْ بِآيَةٍ قَالُوا لَوْلَا اجْتَبَيْتَهَا قُلْ إِنَّمَا أَتَّبِعُ مَا يُوحَى إِلَيَّ مِنْ رَبِّي هَذَا بَصَائِرُ مِنْ رَبِّكُمْ وَهُدًى وَرَحْمَةٌ لِقَوْمٍ يُؤْمِنُونَ ﴿۲۰۳﴾</t>
  </si>
  <si>
    <t>يَسْأَلُونَكَ عَنِ الْأَنْفَالِ قُلِ الْأَنْفَالُ لِلَّهِ وَالرَّسُولِ فَاتَّقُوا اللَّهَ وَأَصْلِحُوا ذَاتَ بَيْنِكُمْ وَأَطِيعُوا اللَّهَ وَرَسُولَهُ إِنْ كُنْتُمْ مُؤْمِنِينَ ﴿۱﴾</t>
  </si>
  <si>
    <t>وَمِنْهُمُ الَّذِينَ يُؤْذُونَ النَّبِيَّ وَيَقُولُونَ هُوَ أُذُنٌ قُلْ أُذُنُ خَيْرٍ لَكُمْ يُؤْمِنُ بِاللَّهِ وَيُؤْمِنُ لِلْمُؤْمِنِينَ وَرَحْمَةٌ لِلَّذِينَ آمَنُوا مِنْكُمْ وَالَّذِينَ يُؤْذُونَ رَسُولَ اللَّهِ لَهُمْ عَذَابٌ أَلِيمٌ ﴿۶۱﴾</t>
  </si>
  <si>
    <t>وَيَعْبُدُونَ مِنْ دُونِ اللَّهِ مَا لَا يَضُرُّهُمْ وَلَا يَنْفَعُهُمْ وَيَقُولُونَ هَؤُلَاءِ شُفَعَاؤُنَا عِنْدَ اللَّهِ قُلْ أَتُنَبِّئُونَ اللَّهَ بِمَا لَا يَعْلَمُ فِي السَّمَاوَاتِ وَلَا فِي الْأَرْضِ سُبْحَانَهُ وَتَعَالَى عَمَّا يُشْرِكُونَ ﴿۱۸﴾</t>
  </si>
  <si>
    <t>وَيَقُولُونَ لَوْلَا أُنْزِلَ عَلَيْهِ آيَةٌ مِنْ رَبِّهِ فَقُلْ إِنَّمَا الْغَيْبُ لِلَّهِ فَانْتَظِرُوا إِنِّي مَعَكُمْ مِنَ الْمُنْتَظِرِينَ ﴿۲۰﴾</t>
  </si>
  <si>
    <t>قُلْ مَنْ يَرْزُقُكُمْ مِنَ السَّمَاءِ وَالْأَرْضِ أَمَّنْ يَمْلِكُ السَّمْعَ وَالْأَبْصَارَ وَمَنْ يُخْرِجُ الْحَيَّ مِنَ الْمَيِّتِ وَيُخْرِجُ الْمَيِّتَ مِنَ الْحَيِّ وَمَنْ يُدَبِّرُ الْأَمْرَ فَسَيَقُولُونَ اللَّهُ فَقُلْ أَفَلَا تَتَّقُونَ ﴿۳۱﴾</t>
  </si>
  <si>
    <t>أَمْ يَقُولُونَ افْتَرَاهُ قُلْ فَأْتُوا بِسُورَةٍ مِثْلِهِ وَادْعُوا مَنِ اسْتَطَعْتُمْ مِنْ دُونِ اللَّهِ إِنْ كُنْتُمْ صَادِقِينَ ﴿۳۸﴾</t>
  </si>
  <si>
    <t>وَهُوَ الَّذِي خَلَقَ السَّمَاوَاتِ وَالْأَرْضَ فِي سِتَّةِ أَيَّامٍ وَكَانَ عَرْشُهُ عَلَى الْمَاءِ لِيَبْلُوَكُمْ أَيُّكُمْ أَحْسَنُ عَمَلًا وَلَئِنْ قُلْتَ إِنَّكُمْ مَبْعُوثُونَ مِنْ بَعْدِ الْمَوْتِ لَيَقُولَنَّ الَّذِينَ كَفَرُوا إِنْ هَذَا إِلَّا سِحْرٌ مُبِينٌ ﴿۷﴾</t>
  </si>
  <si>
    <t>أَمْ يَقُولُونَ افْتَرَاهُ قُلْ فَأْتُوا بِعَشْرِ سُوَرٍ مِثْلِهِ مُفْتَرَيَاتٍ وَادْعُوا مَنِ اسْتَطَعْتُمْ مِنْ دُونِ اللَّهِ إِنْ كُنْتُمْ صَادِقِينَ ﴿۱۳﴾</t>
  </si>
  <si>
    <t>وَرَاوَدَتْهُ الَّتِي هُوَ فِي بَيْتِهَا عَنْ نَفْسِهِ وَغَلَّقَتِ الْأَبْوَابَ وَقَالَتْ هَيْتَ لَكَ قَالَ مَعَاذَ اللَّهِ إِنَّهُ رَبِّي أَحْسَنَ مَثْوَايَ إِنَّهُ لَا يُفْلِحُ الظَّالِمُونَ ﴿۲۳﴾</t>
  </si>
  <si>
    <t>وَيَقُولُ الَّذِينَ كَفَرُوا لَوْلَا أُنْزِلَ عَلَيْهِ آيَةٌ مِنْ رَبِّهِ قُلْ إِنَّ اللَّهَ يُضِلُّ مَنْ يَشَاءُ وَيَهْدِي إِلَيْهِ مَنْ أَنَابَ ﴿۲۷﴾</t>
  </si>
  <si>
    <t>وَيَقُولُ الَّذِينَ كَفَرُوا لَسْتَ مُرْسَلًا قُلْ كَفَى بِاللَّهِ شَهِيدًا بَيْنِي وَبَيْنَكُمْ وَمَنْ عِنْدَهُ عِلْمُ الْكِتَابِ ﴿۴۳﴾</t>
  </si>
  <si>
    <t>وَيَسْأَلُونَكَ عَنِ الرُّوحِ قُلِ الرُّوحُ مِنْ أَمْرِ رَبِّي وَمَا أُوتِيتُمْ مِنَ الْعِلْمِ إِلَّا قَلِيلًا ﴿۸۵﴾</t>
  </si>
  <si>
    <t>وَيَسْأَلُونَكَ عَنِ الْجِبَالِ فَقُلْ يَنْسِفُهَا رَبِّي نَسْفًا ﴿۱۰۵﴾  فَيَذَرُهَا قَاعًا صَفْصَفًا ﴿۱۰۶﴾  لَا تَرَى فِيهَا عِوَجًا وَلَا أَمْتًا ﴿۱۰۷﴾</t>
  </si>
  <si>
    <t>قِيلَ لَهَا ادْخُلِي الصَّرْحَ فَلَمَّا رَأَتْهُ حَسِبَتْهُ لُجَّةً وَكَشَفَتْ عَنْ سَاقَيْهَا قَالَ إِنَّهُ صَرْحٌ مُمَرَّدٌ مِنْ قَوَارِيرَ قَالَتْ رَبِّ إِنِّي ظَلَمْتُ نَفْسِي وَأَسْلَمْتُ مَعَ سُلَيْمَانَ لِلَّهِ رَبِّ الْعَالَمِينَ ﴿۴۴﴾</t>
  </si>
  <si>
    <t>وَقَالُوا لَوْلَا أُنْزِلَ عَلَيْهِ آيَاتٌ مِنْ رَبِّهِ قُلْ إِنَّمَا الْآيَاتُ عِنْدَ اللَّهِ وَإِنَّمَا أَنَا نَذِيرٌ مُبِينٌ ﴿۵۰﴾</t>
  </si>
  <si>
    <t>يَسْأَلُكَ النَّاسُ عَنِ السَّاعَةِ قُلْ إِنَّمَا عِلْمُهَا عِنْدَ اللَّهِ وَمَا يُدْرِيكَ لَعَلَّ السَّاعَةَ تَكُونُ قَرِيبًا ﴿۶۳﴾</t>
  </si>
  <si>
    <t>وَقَالَ الَّذِينَ كَفَرُوا لَا تَأْتِينَا السَّاعَةُ قُلْ بَلَى وَرَبِّي لَتَأْتِيَنَّكُمْ عَالِمِ الْغَيْبِ لَا يَعْزُبُ عَنْهُ مِثْقَالُ ذَرَّةٍ فِي السَّمَاوَاتِ وَلَا فِي الْأَرْضِ وَلَا أَصْغَرُ مِنْ ذَلِكَ وَلَا أَكْبَرُ إِلَّا فِي كِتَابٍ مُبِينٍ ﴿۳﴾</t>
  </si>
  <si>
    <t>فَلَمَّا بَلَغَ مَعَهُ السَّعْيَ قَالَ يَا بُنَيَّ إِنِّي أَرَى فِي الْمَنَامِ أَنِّي أَذْبَحُكَ فَانْظُرْ مَاذَا تَرَى قَالَ يَا أَبَتِ افْعَلْ مَا تُؤْمَرُ سَتَجِدُنِي إِنْ شَاءَ اللَّهُ مِنَ الصَّابِرِينَ ﴿۱۰۲﴾</t>
  </si>
  <si>
    <t>إِذْ جَاءَتْهُمُ الرُّسُلُ مِنْ بَيْنِ أَيْدِيهِمْ وَمِنْ خَلْفِهِمْ أَلَّا تَعْبُدُوا إِلَّا اللَّهَ قَالُوا لَوْ شَاءَ رَبُّنَا لَأَنْزَلَ مَلَائِكَةً فَإِنَّا بِمَا أُرْسِلْتُمْ بِهِ كَافِرُونَ ﴿۱۴﴾</t>
  </si>
  <si>
    <t>وَلَوْ جَعَلْنَاهُ قُرْآنًا أَعْجَمِيًّا لَقَالُوا لَوْلَا فُصِّلَتْ آيَاتُهُ أَأَعْجَمِيٌّ وَعَرَبِيٌّ قُلْ هُوَ لِلَّذِينَ آمَنُوا هُدًى وَشِفَاءٌ وَالَّذِينَ لَا يُؤْمِنُونَ فِي آذَانِهِمْ وَقْرٌ وَهُوَ عَلَيْهِمْ عَمًى أُولَئِكَ يُنَادَوْنَ مِنْ مَكَانٍ بَعِيدٍ ﴿۴۴﴾</t>
  </si>
  <si>
    <t>سَيَقُولُ لَكَ الْمُخَلَّفُونَ مِنَ الْأَعْرَابِ شَغَلَتْنَا أَمْوَالُنَا وَأَهْلُونَا فَاسْتَغْفِرْ لَنَا يَقُولُونَ بِأَلْسِنَتِهِمْ مَا لَيْسَ فِي قُلُوبِهِمْ قُلْ فَمَنْ يَمْلِكُ لَكُمْ مِنَ اللَّهِ شَيْئًا إِنْ أَرَادَ بِكُمْ ضَرًّا أَوْ أَرَادَ بِكُمْ نَفْعًا بَلْ كَانَ اللَّهُ بِمَا تَعْمَلُونَ خَبِيرًا ﴿۱۱﴾</t>
  </si>
  <si>
    <t>يَا أَيُّهَا الَّذِينَ آمَنُوا كُونُوا أَنْصَارَ اللَّهِ كَمَا قَالَ عِيسَى ابْنُ مَرْيَمَ لِلْحَوَارِيِّينَ مَنْ أَنْصَارِي إِلَى اللَّهِ قَالَ الْحَوَارِيُّونَ نَحْنُ أَنْصَارُ اللَّهِ فَآمَنَتْ طَائِفَةٌ مِنْ بَنِي إِسْرَائِيلَ وَكَفَرَتْ طَائِفَةٌ فَأَيَّدْنَا الَّذِينَ آمَنُوا عَلَى عَدُوِّهِمْ فَأَصْبَحُوا ظَاهِرِينَ ﴿۱۴﴾</t>
  </si>
  <si>
    <t>وَإِذْ أَسَرَّ النَّبِيُّ إِلَى بَعْضِ أَزْوَاجِهِ حَدِيثًا فَلَمَّا نَبَّأَتْ بِهِ وَأَظْهَرَهُ اللَّهُ عَلَيْهِ عَرَّفَ بَعْضَهُ وَأَعْرَضَ عَنْ بَعْضٍ فَلَمَّا نَبَّأَهَا بِهِ قَالَتْ مَنْ أَنْبَأَكَ هَذَا قَالَ نَبَّأَنِيَ الْعَلِيمُ الْخَبِيرُ ﴿۳﴾</t>
  </si>
  <si>
    <t xml:space="preserve"> وَ إِذْ قالَ مُوسى‏ لِقَوْمِهِ يا قَوْمِ إِنَّكُمْ ظَلَمْتُمْ أَنْفُسَكُمْ بِاتِّخاذِكُمُ الْعِجْلَ فَتُوبُوا إِلى‏ بارِئِكُمْ فَاقْتُلُوا أَنْفُسَكُمْ ذلِكُمْ خَيْرٌ لَكُمْ عِنْدَ بارِئِكُمْ فَتابَ عَلَيْكُمْ إِنَّهُ هُوَ التَّوَّابُ الرَّحِيمُ (54) وَ إِذْ قُلْتُمْ يا مُوسى‏ لَنْ نُؤْمِنَ لَكَ حَتَّى نَرَى اللَّهَ جَهْرَةً فَأَخَذَتْكُمُ الصَّاعِقَةُ وَ أَنْتُمْ تَنْظُرُونَ (55)</t>
  </si>
  <si>
    <t xml:space="preserve">يا قَوْمِ إِنَّكُمْ ظَلَمْتُمْ أَنْفُسَكُمْ بِاتِّخاذِكُمُ الْعِجْلَ فَتُوبُوا إِلى‏ بارِئِكُمْ فَاقْتُلُوا أَنْفُسَكُمْ ذلِكُمْ خَيْرٌ لَكُمْ عِنْدَ بارِئِكُمْ فَتابَ عَلَيْكُمْ إِنَّهُ هُوَ التَّوَّابُ الرَّحِيمُ </t>
  </si>
  <si>
    <t xml:space="preserve"> يا مُوسى‏ لَنْ نُؤْمِنَ لَكَ حَتَّى نَرَى اللَّهَ جَهْرَةً</t>
  </si>
  <si>
    <t>موسی</t>
  </si>
  <si>
    <t>قوم بنی اسراییل</t>
  </si>
  <si>
    <t>وَ إِذْ قالَ مُوسى‏ لِقَوْمِهِ إِنَّ اللَّهَ يَأْمُرُكُمْ أَنْ تَذْبَحُوا بَقَرَةً قالُوا أَ تَتَّخِذُنا هُزُواً قالَ أَعُوذُ بِاللَّهِ أَنْ أَكُونَ مِنَ الْجاهِلِينَ (67)  قالُوا ادْعُ لَنا رَبَّكَ يُبَيِّنْ لَنا ما هِيَ قالَ إِنَّهُ يَقُولُ إِنَّها بَقَرَةٌ لا فارِضٌ وَ لا بِكْرٌ عَوانٌ بَيْنَ ذلِكَ فَافْعَلُوا ما تُؤْمَرُونَ (68)  قالُوا ادْعُ لَنا رَبَّكَ يُبَيِّنْ لَنا ما لَوْنُها قالَ إِنَّهُ يَقُولُ إِنَّها بَقَرَةٌ صَفْراءُ فاقِعٌ لَوْنُها تَسُرُّ النَّاظِرِينَ (69)  قالُوا ادْعُ لَنا رَبَّكَ يُبَيِّنْ لَنا ما هِيَ إِنَّ الْبَقَرَ تَشابَهَ عَلَيْنا وَ إِنَّا إِنْ شاءَ اللَّهُ لَمُهْتَدُونَ (70) قالَ إِنَّهُ يَقُولُ إِنَّها بَقَرَةٌ لا ذَلُولٌ تُثِيرُ الْأَرْضَ وَ لا تَسْقِي الْحَرْثَ مُسَلَّمَةٌ لا شِيَةَ فِيها قالُوا الْآنَ جِئْتَ بِالْحَقِّ فَذَبَحُوها وَ ما كادُوا يَفْعَلُونَ (71)</t>
  </si>
  <si>
    <t xml:space="preserve">أَ تَتَّخِذُنا هُزُواً  / 
  ادْعُ لَنا رَبَّكَ يُبَيِّنْ لَنا ما هِيَ / 
ادْعُ لَنا رَبَّكَ يُبَيِّنْ لَنا ما لَوْنُها / 
ادْعُ لَنا رَبَّكَ يُبَيِّنْ لَنا ما هِيَ إِنَّ الْبَقَرَ تَشابَهَ عَلَيْنا وَ إِنَّا إِنْ شاءَ اللَّهُ لَمُهْتَدُونَ  /
الْآنَ جِئْتَ بِالْحَقِّ / </t>
  </si>
  <si>
    <t>یهودیان</t>
  </si>
  <si>
    <t>پیامبر</t>
  </si>
  <si>
    <t>لَنْ تَمَسَّنَا النَّارُ إِلَّا أَيَّامًا مَعْدُودَةً</t>
  </si>
  <si>
    <t>أَتَّخَذْتُمْ عِنْدَ اللَّهِ عَهْدًا فَلَنْ يُخْلِفَ اللَّهُ عَهْدَهُ أَمْ تَقُولُونَ عَلَى اللَّهِ مَا لَا تَعْلَمُونَ</t>
  </si>
  <si>
    <t>هاتُوا بُرْهانَكُمْ إِنْ كُنْتُمْ صادِقِينَ</t>
  </si>
  <si>
    <t>لَنْ يَدْخُلَ الْجَنَّةَ إِلاَّ مَنْ كانَ هُوداً أَوْ نَصارى</t>
  </si>
  <si>
    <t>یعقوب</t>
  </si>
  <si>
    <t>فرزندان</t>
  </si>
  <si>
    <t>ما تَعْبُدُونَ مِنْ بَعْدي</t>
  </si>
  <si>
    <t>نَعْبُدُ إِلهَكَ وَ إِلهَ آبائِكَ إِبْراهيمَ وَ إِسْماعيلَ وَ إِسْحاقَ إِلهاً واحِداً وَ نَحْنُ لَهُ مُسْلِمُونَ</t>
  </si>
  <si>
    <t>اهل کتاب</t>
  </si>
  <si>
    <t>إِنَّ إِبْراهيمَ وَ إِسْماعيلَ وَ إِسْحاقَ وَ يَعْقُوبَ وَ الْأَسْباطَ كانُوا هُوداً أَوْ نَصارى</t>
  </si>
  <si>
    <t xml:space="preserve">أَ أَنْتُمْ أَعْلَمُ أَمِ اللَّهُ وَ مَنْ أَظْلَمُ مِمَّنْ كَتَمَ شَهادَةً عِنْدَهُ مِنَ اللَّهِ وَ مَا اللَّهُ بِغافِلٍ عَمَّا تَعْمَلُونَ </t>
  </si>
  <si>
    <t>بی خردان</t>
  </si>
  <si>
    <t>ما وَلاَّهُمْ عَنْ قِبْلَتِهِمُ الَّتي‏ كانُوا عَلَيْها</t>
  </si>
  <si>
    <t>لِلَّهِ الْمَشْرِقُ وَ الْمَغْرِبُ يَهْدي مَنْ يَشاءُ إِلى‏ صِراطٍ مُسْتَقيمٍ</t>
  </si>
  <si>
    <t>گروهی از مردم</t>
  </si>
  <si>
    <t xml:space="preserve">يَسْئَلُونَكَ عَنِ الْأَهِلَّةِ </t>
  </si>
  <si>
    <t>هِيَ مَواقيتُ لِلنَّاسِ وَ الْحَجِّ وَ لَيْسَ الْبِرُّ بِأَنْ تَأْتُوا الْبُيُوتَ مِنْ ظُهُورِها وَ لكِنَّ الْبِرَّ مَنِ اتَّقى‏ وَ أْتُوا الْبُيُوتَ مِنْ أَبْوابِها وَ اتَّقُوا اللَّهَ لَعَلَّكُمْ تُفْلِحُونَ</t>
  </si>
  <si>
    <t>مومنان</t>
  </si>
  <si>
    <t xml:space="preserve">يَسْئَلُونَكَ ما ذا يُنْفِقُونَ </t>
  </si>
  <si>
    <t>ما أَنْفَقْتُمْ مِنْ خَيْرٍ فَلِلْوالِدَيْنِ وَ الْأَقْرَبينَ وَ الْيَتامى‏ وَ الْمَساكينِ وَ ابْنِ السَّبيلِ وَ ما تَفْعَلُوا مِنْ خَيْرٍ فَإِنَّ اللَّهَ بِهِ عَليمٌ</t>
  </si>
  <si>
    <t xml:space="preserve">يَسْئَلُونَكَ عَنِ الشَّهْرِ الْحَرامِ قِتالٍ فيهِ </t>
  </si>
  <si>
    <t>قِتالٌ فيهِ كَبيرٌ وَ صَدٌّ عَنْ سَبيلِ اللَّهِ وَ كُفْرٌ بِهِ وَ الْمَسْجِدِ الْحَرامِ وَ إِخْراجُ أَهْلِهِ مِنْهُ أَكْبَرُ عِنْدَ اللَّهِ وَ الْفِتْنَةُ أَكْبَرُ مِنَ الْقَتْلِ وَ لا يَزالُونَ يُقاتِلُونَكُمْ حَتَّى يَرُدُّوكُمْ عَنْ دينِكُمْ إِنِ اسْتَطاعُوا وَ مَنْ يَرْتَدِدْ مِنْكُمْ عَنْ دينِهِ فَيَمُتْ وَ هُوَ كافِرٌ فَأُولئِكَ حَبِطَتْ أَعْمالُهُمْ فِي الدُّنْيا وَ الْآخِرَةِ وَ أُولئِكَ أَصْحابُ النَّارِ هُمْ فيها خالِدُونَ</t>
  </si>
  <si>
    <t>يَسْئَلُونَكَ عَنِ الْخَمْرِ وَ الْمَيْسِرِ  
يَسْئَلُونَكَ ما ذا يُنْفِقُونَ</t>
  </si>
  <si>
    <t xml:space="preserve">فيهِما إِثْمٌ كَبيرٌ وَ مَنافِعُ لِلنَّاسِ وَ إِثْمُهُما أَكْبَرُ مِنْ نَفْعِهِما
قُلِ الْعَفْوَ كَذلِكَ يُبَيِّنُ اللَّهُ لَكُمُ الْآياتِ لَعَلَّكُمْ تَتَفَكَّرُونَ 
</t>
  </si>
  <si>
    <t>يَسْئَلُونَكَ عَنِ الْيَتامى</t>
  </si>
  <si>
    <t>إِصْلاحٌ لَهُمْ خَيْرٌ وَ إِنْ تُخالِطُوهُمْ فَإِخْوانُكُمْ وَ اللَّهُ يَعْلَمُ الْمُفْسِدَ مِنَ الْمُصْلِحِ وَ لَوْ شاءَ اللَّهُ لَأَعْنَتَكُمْ إِنَّ اللَّهَ عَزيزٌ حَكيمٌ</t>
  </si>
  <si>
    <t xml:space="preserve">يَسْئَلُونَكَ عَنِ الْمَحيضِ </t>
  </si>
  <si>
    <t xml:space="preserve">هُوَ أَذىً فَاعْتَزِلُوا النِّساءَ فِي الْمَحيضِ وَ لا تَقْرَبُوهُنَّ حَتَّى يَطْهُرْنَ فَإِذا تَطَهَّرْنَ فَأْتُوهُنَّ مِنْ حَيْثُ أَمَرَكُمُ اللَّهُ إِنَّ اللَّهَ يُحِبُّ التَّوَّابينَ وَ يُحِبُّ الْمُتَطَهِّرينَ </t>
  </si>
  <si>
    <t>سران بنی اسراییل</t>
  </si>
  <si>
    <t>اشموییل</t>
  </si>
  <si>
    <t>هَلْ عَسَيْتُمْ إِنْ كُتِبَ عَلَيْكُمُ الْقِتالُ أَلاَّ تُقاتِلُوا</t>
  </si>
  <si>
    <t xml:space="preserve"> لَهُمُ ابْعَثْ لَنا مَلِكاً نُقاتِلْ في‏ سَبيلِ اللَّهِ
وَ ما لَنا أَلاَّ نُقاتِلَ في‏ سَبيلِ اللَّهِ وَ قَدْ أُخْرِجْنا مِنْ دِيارِنا وَ أَبْنائِنا</t>
  </si>
  <si>
    <t>بنی اسراییل</t>
  </si>
  <si>
    <t>إِنَّ اللَّهَ قَدْ بَعَثَ لَكُمْ طالُوتَ مَلِكاً 
إِنَّ اللَّهَ اصْطَفاهُ عَلَيْكُمْ وَ زادَهُ بَسْطَةً فِي الْعِلْمِ وَ الْجِسْمِ وَ اللَّهُ يُؤْتي‏ مُلْكَهُ مَنْ يَشاءُ وَ اللَّهُ واسِعٌ عَليمٌ</t>
  </si>
  <si>
    <t xml:space="preserve"> أَنَّى يَكُونُ لَهُ الْمُلْكُ عَلَيْنا وَ نَحْنُ أَحَقُّ بِالْمُلْكِ مِنْهُ وَ لَمْ يُؤْتَ سَعَةً مِنَ الْمالِ </t>
  </si>
  <si>
    <t>ابراهیم</t>
  </si>
  <si>
    <t>نمرود</t>
  </si>
  <si>
    <t xml:space="preserve">رَبِّيَ الَّذي يُحْيي‏ وَ يُميتُ
َإِنَّ اللَّهَ يَأْتي‏ بِالشَّمْسِ مِنَ الْمَشْرِقِ فَأْتِ بِها مِنَ الْمَغْرِبِ </t>
  </si>
  <si>
    <t xml:space="preserve"> أَنَا أُحْيي‏ وَ أُميتُ 
فَبُهِتَ الَّذي كَفَرَ </t>
  </si>
  <si>
    <t>زکریا</t>
  </si>
  <si>
    <t>مریم</t>
  </si>
  <si>
    <t xml:space="preserve"> يا مَرْيَمُ أَنَّى لَكِ هذا </t>
  </si>
  <si>
    <t xml:space="preserve">هُوَ مِنْ عِنْدِ اللَّهِ إِنَّ اللَّهَ يَرْزُقُ مَنْ يَشاءُ بِغَيْرِ حِسابٍ </t>
  </si>
  <si>
    <t>عیسی</t>
  </si>
  <si>
    <t>حواریون</t>
  </si>
  <si>
    <t xml:space="preserve"> مَنْ أَنْصاري إِلَى اللَّهِ</t>
  </si>
  <si>
    <t xml:space="preserve"> نَحْنُ أَنْصارُ اللَّهِ آمَنَّا بِاللَّهِ وَ اشْهَدْ بِأَنَّا مُسْلِمُونَ </t>
  </si>
  <si>
    <t>مسلمانان</t>
  </si>
  <si>
    <t>هَلْ لَنَا مِنَ الْأَمْرِ مِنْ شَيْءٍ 
 لَوْ كَانَ لَنَا مِنَ الْأَمْرِ شَيْءٌ مَا قُتِلْنَا هَاهُنَا</t>
  </si>
  <si>
    <t xml:space="preserve"> إِنَّ الْأَمْرَ كُلَّهُ لِلَّهِ يُخْفُونَ فِي أَنْفُسِهِمْ مَا لَا يُبْدُونَ لَكَ 
 لَوْ كُنْتُمْ فِي بُيُوتِكُمْ لَبَرَزَ الَّذِينَ كُتِبَ عَلَيْهِمُ الْقَتْلُ إِلَى مَضَاجِعِهِمْ وَلِيَبْتَلِيَ اللَّهُ مَا فِي صُدُورِكُمْ وَلِيُمَحِّصَ مَا فِي قُلُوبِكُمْ وَاللَّهُ عَلِيمٌ بِذَاتِ الصُّدُورِ </t>
  </si>
  <si>
    <t>أَنَّى هذا</t>
  </si>
  <si>
    <t>هُوَ مِنْ عِنْدِ أَنْفُسِكُمْ إِنَّ اللَّهَ عَلى‏ كُلِّ شَيْ‏ءٍ قَديرٌ</t>
  </si>
  <si>
    <t>سران یهود</t>
  </si>
  <si>
    <t>إِنَّ اللَّهَ عَهِدَ إِلَيْنا أَلاَّ نُؤْمِنَ لِرَسُولٍ حَتَّى يَأْتِيَنا بِقُرْبانٍ تَأْكُلُهُ النَّارُ</t>
  </si>
  <si>
    <t xml:space="preserve"> قَدْ جاءَكُمْ رُسُلٌ مِنْ قَبْلي‏ بِالْبَيِّناتِ وَ بِالَّذي قُلْتُمْ فَلِمَ قَتَلْتُمُوهُمْ إِنْ كُنْتُمْ صادِقينَ </t>
  </si>
  <si>
    <t>رَبَّنا لِمَ كَتَبْتَ عَلَيْنَا الْقِتالَ لَوْ لا أَخَّرْتَنا إِلى‏ أَجَلٍ قَريبٍ</t>
  </si>
  <si>
    <t>مَتاعُ الدُّنْيا قَليلٌ وَ الْآخِرَةُ خَيْرٌ لِمَنِ اتَّقى‏ وَ لا تُظْلَمُونَ فَتيلاً</t>
  </si>
  <si>
    <t xml:space="preserve">مَاذَا أُحِلَّ لَهُمْ </t>
  </si>
  <si>
    <t>ْ أُحِلَّ لَكُمُ الطَّيِّبَاتُ وَمَا عَلَّمْتُمْ مِنَ الْجَوَارِحِ مُكَلِّبِينَ تُعَلِّمُونَهُنَّ مِمَّا عَلَّمَكُمُ اللَّهُ فَكُلُوا مِمَّا أَمْسَكْنَ عَلَيْكُمْ وَاذْكُرُوا اسْمَ اللَّهِ عَلَيْهِ وَاتَّقُوا اللَّهَ إِنَّ اللَّهَ سَرِيعُ الْحِسَابِ</t>
  </si>
  <si>
    <t>مسیحیان</t>
  </si>
  <si>
    <t xml:space="preserve"> إِنَّ اللَّهَ هُوَ الْمَسِيحُ ابْنُ مَرْيَمَ</t>
  </si>
  <si>
    <t xml:space="preserve"> فَمَنْ يَمْلِكُ مِنَ اللَّهِ شَيْئًا إِنْ أَرَادَ أَنْ يُهْلِكَ الْمَسِيحَ ابْنَ مَرْيَمَ وَأُمَّهُ وَمَنْ فِي الْأَرْضِ جَمِيعًا وَلِلَّهِ مُلْكُ السَّمَاوَاتِ وَالْأَرْضِ وَمَا بَيْنَهُمَا يَخْلُقُ مَا يَشَاءُ وَاللَّهُ عَلَى كُلِّ شَيْءٍ قَدِيرٌ</t>
  </si>
  <si>
    <t>یهود و نصاری</t>
  </si>
  <si>
    <t xml:space="preserve"> نَحْنُ أَبْنَاءُ اللَّهِ وَأَحِبَّاؤُهُ</t>
  </si>
  <si>
    <t>فَلِمَ يُعَذِّبُكُمْ بِذُنُوبِكُمْ بَلْ أَنْتُمْ بَشَرٌ مِمَّنْ خَلَقَ يَغْفِرُ لِمَنْ يَشَاءُ وَيُعَذِّبُ مَنْ يَشَاءُ وَلِلَّهِ مُلْكُ السَّمَاوَاتِ وَالْأَرْضِ وَمَا بَيْنَهُمَا وَإِلَيْهِ الْمَصِيرُ</t>
  </si>
  <si>
    <t>يَا قَوْمِ ادْخُلُوا الْأَرْضَ الْمُقَدَّسَةَ الَّتِي كَتَبَ اللَّهُ لَكُمْ وَلَا تَرْتَدُّوا عَلَى أَدْبَارِكُمْ فَتَنْقَلِبُوا خَاسِرِينَ (21) قَالُوا يَا مُوسَى إِنَّ فِيهَا قَوْمًا جَبَّارِينَ وَإِنَّا لَنْ نَدْخُلَهَا حَتَّى يَخْرُجُوا مِنْهَا فَإِنْ يَخْرُجُوا مِنْهَا فَإِنَّا دَاخِلُونَ (22)قَالُوا يَا مُوسَى إِنَّا لَنْ نَدْخُلَهَا أَبَدًا مَا دَامُوا فِيهَا فَاذْهَبْ أَنْتَ وَرَبُّكَ فَقَاتِلَا إِنَّا هَاهُنَا قَاعِدُونَ (24)</t>
  </si>
  <si>
    <t xml:space="preserve">يَا قَوْمِ ادْخُلُوا الْأَرْضَ الْمُقَدَّسَةَ الَّتِي كَتَبَ اللَّهُ لَكُمْ وَلَا تَرْتَدُّوا عَلَى أَدْبَارِكُمْ فَتَنْقَلِبُوا خَاسِرِينَ </t>
  </si>
  <si>
    <t xml:space="preserve">يَا مُوسَى إِنَّ فِيهَا قَوْمًا جَبَّارِينَ وَإِنَّا لَنْ نَدْخُلَهَا حَتَّى يَخْرُجُوا مِنْهَا فَإِنْ يَخْرُجُوا مِنْهَا فَإِنَّا دَاخِلُونَ 
يَا مُوسَى إِنَّا لَنْ نَدْخُلَهَا أَبَدًا مَا دَامُوا فِيهَا فَاذْهَبْ أَنْتَ وَرَبُّكَ فَقَاتِلَا إِنَّا هَاهُنَا قَاعِدُونَ </t>
  </si>
  <si>
    <t>اجتماعی</t>
  </si>
  <si>
    <t>اقتصادی</t>
  </si>
  <si>
    <t>سیاسی</t>
  </si>
  <si>
    <t>تربیتی</t>
  </si>
  <si>
    <t>اعتقادی</t>
  </si>
  <si>
    <t xml:space="preserve">موضوع </t>
  </si>
  <si>
    <t>روش گفتگو طرف اول</t>
  </si>
  <si>
    <t>روش گفتگو طرف دوم</t>
  </si>
  <si>
    <t>دستوری</t>
  </si>
  <si>
    <t>اطلاع رسانی</t>
  </si>
  <si>
    <t xml:space="preserve"> دستوری</t>
  </si>
  <si>
    <t>احساسی</t>
  </si>
  <si>
    <t>استدلالی</t>
  </si>
  <si>
    <t>استفهامی</t>
  </si>
  <si>
    <t>ارشادی</t>
  </si>
  <si>
    <t>اقناعی</t>
  </si>
  <si>
    <t>تبلیغی</t>
  </si>
  <si>
    <t>انکاری</t>
  </si>
  <si>
    <t>اظهاری</t>
  </si>
  <si>
    <t xml:space="preserve"> اظهاری</t>
  </si>
  <si>
    <t>رابطه بین طرف اول و دوم</t>
  </si>
  <si>
    <t>هم تراز</t>
  </si>
  <si>
    <t>غیر هم تراز</t>
  </si>
  <si>
    <t>محل نزول</t>
  </si>
  <si>
    <t>مکی</t>
  </si>
  <si>
    <t>مدنی</t>
  </si>
  <si>
    <t>وضعیت گوینده طرف اول</t>
  </si>
  <si>
    <t xml:space="preserve"> اصلی </t>
  </si>
  <si>
    <t xml:space="preserve"> نقلی</t>
  </si>
  <si>
    <t>وضعیت گوینده طرف دوم</t>
  </si>
  <si>
    <t>إِنَّ اللَّهَ هُوَ الْمَسِيحُ ابْنُ مَرْيَمَ</t>
  </si>
  <si>
    <t>يَا بَنِي إِسْرَائِيلَ اعْبُدُوا اللَّهَ رَبِّي وَرَبَّكُمْ إِنَّهُ مَنْ يُشْرِكْ بِاللَّهِ فَقَدْ حَرَّمَ اللَّهُ عَلَيْهِ الْجَنَّةَ وَمَأْوَاهُ النَّارُ وَمَا لِلظَّالِمِينَ مِنْ أَنْصَارٍ</t>
  </si>
  <si>
    <t>يَا عِيسَى ابْنَ مَرْيَمَ هَلْ يَسْتَطِيعُ رَبُّكَ أَنْ يُنَزِّلَ عَلَيْنَا مَائِدَةً مِنَ السَّمَاءِ  
نُرِيدُ أَنْ نَأْكُلَ مِنْهَا وَتَطْمَئِنَّ قُلُوبُنَا وَنَعْلَمَ أَنْ قَدْ صَدَقْتَنَا وَنَكُونَ عَلَيْهَا مِنَ الشَّاهِدِينَ</t>
  </si>
  <si>
    <t xml:space="preserve">اتَّقُوا اللَّهَ إِنْ كُنْتُمْ مُؤْمِنِينَ </t>
  </si>
  <si>
    <t>مشرکان</t>
  </si>
  <si>
    <t>لَوْلَا نُزِّلَ عَلَيْهِ آيَةٌ مِنْ رَبِّهِ</t>
  </si>
  <si>
    <t xml:space="preserve">إِنَّ اللَّهَ قَادِرٌ عَلَى أَنْ يُنَزِّلَ آيَةً وَلَكِنَّ أَكْثَرَهُمْ لَا يَعْلَمُونَ </t>
  </si>
  <si>
    <t xml:space="preserve">مَا أَنْزَلَ اللَّهُ عَلَى بَشَرٍ مِنْ شَيْءٍ </t>
  </si>
  <si>
    <t>مَنْ أَنْزَلَ الْكِتَابَ الَّذِي جَاءَ بِهِ مُوسَى نُورًا وَهُدًى لِلنَّاسِ تَجْعَلُونَهُ قَرَاطِيسَ تُبْدُونَهَا وَتُخْفُونَ كَثِيرًا وَعُلِّمْتُمْ مَا لَمْ تَعْلَمُوا أَنْتُمْ وَلَا آبَاؤُكُمْ  قُلِ اللَّهُ</t>
  </si>
  <si>
    <t xml:space="preserve"> لَوْ شَاءَ اللَّهُ مَا أَشْرَكْنَا وَلَا آبَاؤُنَا وَلَا حَرَّمْنَا مِنْ شَيْءٍ </t>
  </si>
  <si>
    <t xml:space="preserve">هَلْ عِنْدَكُمْ مِنْ عِلْمٍ فَتُخْرِجُوهُ لَنَا إِنْ تَتَّبِعُونَ إِلَّا الظَّنَّ وَإِنْ أَنْتُمْ إِلَّا تَخْرُصُونَ </t>
  </si>
  <si>
    <t xml:space="preserve">وَجَدْنَا عَلَيْهَا آبَاءَنَا وَاللَّهُ أَمَرَنَا بِهَا </t>
  </si>
  <si>
    <t xml:space="preserve"> إِنَّ اللَّهَ لَا يَأْمُرُ بِالْفَحْشَاءِ أَتَقُولُونَ عَلَى اللَّهِ مَا لَا تَعْلَمُونَ</t>
  </si>
  <si>
    <t>لَقَدْ أَرْسَلْنَا نُوحًا إِلَى قَوْمِهِ فَقَالَ يَا قَوْمِ اعْبُدُوا اللَّهَ مَا لَكُمْ مِنْ إِلَهٍ غَيْرُهُ إِنِّي أَخَافُ عَلَيْكُمْ عَذَابَ يَوْمٍ عَظِيمٍ ﴿۵۹﴾ قَالَ الْمَلَأُ مِن قَوْمِهِ إِنَّا لَنرََئكَ فىِ ضَلَالٍ مُّبِينٍ(60) قَالَ يَاقَوْمِ لَيْسَ بىِ ضَلَالَةٌ وَ لَاكِنىّ‏ِ رَسُولٌ مِّن رَّبّ‏ِ الْعَلَمِينَ(61)</t>
  </si>
  <si>
    <t>نوح</t>
  </si>
  <si>
    <t>إِنَّا لَنرََئكَ فىِ ضَلَالٍ مُّبِينٍ</t>
  </si>
  <si>
    <t>يَا قَوْمِ اعْبُدُوا اللَّهَ مَا لَكُمْ مِنْ إِلَهٍ غَيْرُهُ إِنِّي أَخَافُ عَلَيْكُمْ عَذَابَ يَوْمٍ عَظِيمٍ 
يَاقَوْمِ لَيْسَ بىِ ضَلَالَةٌ وَ لَاكِنىّ‏ِ رَسُولٌ مِّن رَّبّ‏ِ الْعَلَمِينَ</t>
  </si>
  <si>
    <t>وَإِلَى عَادٍ أَخَاهُمْ هُودًا قَالَ يَا قَوْمِ اعْبُدُوا اللَّهَ مَا لَكُمْ مِنْ إِلَهٍ غَيْرُهُ أَفَلَا تَتَّقُونَ ﴿۶۵﴾ قَالَ الْمَلَأُ الَّذِينَ كَفَرُواْ مِن قَوْمِهِ إِنَّا لَنرََئكَ فىِ سَفَاهَةٍ وَ إِنَّا لَنَظُنُّكَ مِنَ الْكَاذِبِينَ(66)قَالَ يَاقَوْمِ لَيْسَ بىِ سَفَاهَةٌ وَ لَاكِنىّ‏ِ رَسُولٌ مِّن رَّبّ‏ِ الْعَلَمِينَ(67)أُبَلِّغُكُمْ رِسَالَاتِ رَبىّ‏ِ وَ أَنَا لَكمُ‏ْ نَاصِحٌ أَمِينٌ(68)أَ وَ عجَِبْتُمْ أَن جَاءَكُمْ ذِكْرٌ مِّن رَّبِّكُمْ عَلىَ‏ رَجُلٍ مِّنكُمْ لِيُنذِرَكُمْ  وَ اذْكُرُواْ إِذْ جَعَلَكُمْ خُلَفَاءَ مِن بَعْدِ قَوْمِ نُوحٍ وَ زَادَكُمْ فىِ الْخَلْقِ بَصْطَةً  فَاذْكُرُواْ ءَالَاءَ اللَّهِ لَعَلَّكمُ‏ْ تُفْلِحُونَ(69)قَالُواْ أَ جِئْتَنَا لِنَعْبُدَ اللَّهَ وَحْدَهُ وَ نَذَرَ مَا كَانَ يَعْبُدُ ءَابَاؤُنَا  فَأْتِنَا بِمَا تَعِدُنَا إِن كُنتَ مِنَ الصَّادِقِينَ(70) قَالَ قَدْ وَقَعَ عَلَيْكُم مِّن رَّبِّكُمْ رِجْسٌ وَ غَضَبٌ  أَ تُجَدِلُونَنىِ فىِ أَسْمَاءٍ سَمَّيْتُمُوهَا أَنتُمْ وَ ءَابَاؤُكُم مَّا نَزَّلَ اللَّهُ بِهَا مِن سُلْطَنٍ  فَانتَظِرُواْ إِنىّ‏ِ مَعَكُم مِّنَ الْمُنتَظِرِينَ(71)</t>
  </si>
  <si>
    <t>هود</t>
  </si>
  <si>
    <t>قوم عاد</t>
  </si>
  <si>
    <t xml:space="preserve">إِنَّا لَنرََئكَ فىِ سَفَاهَةٍ وَ إِنَّا لَنَظُنُّكَ مِنَ الْكَاذِبِينَ
أَ جِئْتَنَا لِنَعْبُدَ اللَّهَ وَحْدَهُ وَ نَذَرَ مَا كَانَ يَعْبُدُ ءَابَاؤُنَا  فَأْتِنَا بِمَا تَعِدُنَا إِن كُنتَ مِنَ الصَّادِقِينَ
</t>
  </si>
  <si>
    <t xml:space="preserve"> يَا قَوْمِ اعْبُدُوا اللَّهَ مَا لَكُمْ مِنْ إِلَهٍ غَيْرُهُ أَفَلَا تَتَّقُونَ 
يَاقَوْمِ لَيْسَ بىِ سَفَاهَةٌ وَ لَاكِنىّ‏ِ رَسُولٌ مِّن رَّبّ‏ِ الْعَلَمِينَ
ُبَلِّغُكُمْ رِسَالَاتِ رَبىّ‏ِ وَ أَنَا لَكمُ‏ْ نَاصِحٌ أَمِينٌ
َ اوَ عجَِبْتُمْ أَن جَاءَكُمْ ذِكْرٌ مِّن رَّبِّكُمْ عَلىَ‏ رَجُلٍ مِّنكُمْ لِيُنذِرَكُمْ  وَ اذْكُرُواْ إِذْ جَعَلَكُمْ خُلَفَاءَ مِن بَعْدِ قَوْمِ نُوحٍ وَ زَادَكُمْ فىِ الْخَلْقِ بَصْطَةً  فَاذْكُرُواْ ءَالَاءَ اللَّهِ لَعَلَّكمُ‏ْ تُفْلِحُونَ
قَدْ وَقَعَ عَلَيْكُم مِّن رَّبِّكُمْ رِجْسٌ وَ غَضَبٌ  أَ تُجَدِلُونَنىِ فىِ أَسْمَاءٍ سَمَّيْتُمُوهَا أَنتُمْ وَ ءَابَاؤُكُم مَّا نَزَّلَ اللَّهُ بِهَا مِن سُلْطَنٍ  فَانتَظِرُواْ إِنىّ‏ِ مَعَكُم مِّنَ الْمُنتَظِرِينَ</t>
  </si>
  <si>
    <t xml:space="preserve"> فَعَقَرُوا النَّاقَةَ وَعَتَوْا عَنْ أَمْرِ رَبِّهِمْ وَقَالُوا يَا صَالِحُ ائْتِنَا بِمَا تَعِدُنَا إِنْ كُنْتَ مِنَ الْمُرْسَلِينَ ﴿۷۷﴾  فَتَوَلىَ‏ عَنهُْمْ وَ قَالَ يَاقَوْمِ لَقَدْ أَبْلَغْتُكُمْ رِسَالَةَ رَبىّ‏ِ وَ نَصَحْتُ لَكُمْ وَ لَكِن لَّا تحُِبُّونَ النَّاصِحِينَ(79)</t>
  </si>
  <si>
    <t>صالح</t>
  </si>
  <si>
    <t>يَا صَالِحُ ائْتِنَا بِمَا تَعِدُنَا إِنْ كُنْتَ مِنَ الْمُرْسَلِينَ</t>
  </si>
  <si>
    <t>يَاقَوْمِ لَقَدْ أَبْلَغْتُكُمْ رِسَالَةَ رَبىّ‏ِ وَ نَصَحْتُ لَكُمْ وَ لَكِن لَّا تحُِبُّونَ النَّاصِحِينَ</t>
  </si>
  <si>
    <t>وَلُوطًا إِذْ قَالَ لِقَوْمِهِ أَتَأْتُونَ الْفَاحِشَةَ مَا سَبَقَكُمْ بِهَا مِنْ أَحَدٍ مِنَ الْعَالَمِينَ ﴿۸۰﴾  إِنَّكُمْ لَتَأْتُونَ الرِّجَالَ شَهْوَةً مِنْ دُونِ النِّسَاءِ بَلْ أَنْتُمْ قَوْمٌ مُسْرِفُونَ ﴿۸۱﴾  وَ مَا كَانَ جَوَابَ قَوْمِهِ إِلَّا أَن قَالُواْ أَخْرِجُوهُم مِّن قَرْيَتِكُمْ  إِنَّهُمْ أُنَاسٌ يَتَطَهَّرُونَ(82)</t>
  </si>
  <si>
    <t>لوط</t>
  </si>
  <si>
    <t>قوم لوط</t>
  </si>
  <si>
    <t xml:space="preserve"> أَتَأْتُونَ الْفَاحِشَةَ مَا سَبَقَكُمْ بِهَا مِنْ أَحَدٍ مِنَ الْعَالَمِينَ 
 إِنَّكُمْ لَتَأْتُونَ الرِّجَالَ شَهْوَةً مِنْ دُونِ النِّسَاءِ بَلْ أَنْتُمْ قَوْمٌ مُسْرِفُونَ</t>
  </si>
  <si>
    <t>أَخْرِجُوهُم مِّن قَرْيَتِكُمْ  إِنَّهُمْ أُنَاسٌ يَتَطَهَّرُونَ</t>
  </si>
  <si>
    <t>وَإِلَى مَدْيَنَ أَخَاهُمْ شُعَيْبًا قَالَ يَا قَوْمِ اعْبُدُوا اللَّهَ مَا لَكُمْ مِنْ إِلَهٍ غَيْرُهُ قَدْ جَاءَتْكُمْ بَيِّنَةٌ مِنْ رَبِّكُمْ فَأَوْفُوا الْكَيْلَ وَالْمِيزَانَ وَلَا تَبْخَسُوا النَّاسَ أَشْيَاءَهُمْ وَلَا تُفْسِدُوا فِي الْأَرْضِ بَعْدَ إِصْلَاحِهَا ذَلِكُمْ خَيْرٌ لَكُمْ إِنْ كُنْتُمْ مُؤْمِنِينَ ﴿۸۵﴾ وَ لَا تَقْعُدُواْ بِكُلّ‏ِ صِرَاطٍ تُوعِدُونَ وَ تَصُدُّونَ عَن سَبِيلِ اللَّهِ مَنْ ءَامَنَ بِهِ وَ تَبْغُونَهَا عِوَجًا  وَ اذْكُرُواْ إِذْ كُنتُمْ قَلِيلًا فَكَثرََّكُمْ  وَ انظُرُواْ كَيْفَ كاَنَ عَاقِبَةُ الْمُفْسِدِينَ(86)َ إِن كاَنَ طَائفَةٌ مِّنكُمْ ءَامَنُواْ بِالَّذِى أُرْسِلْتُ بِهِ وَ طَائفَةٌ لَّمْ يُؤْمِنُواْ فَاصْبرُِواْ حَتىَ‏ يحَْكُمَ اللَّهُ بَيْنَنَا  وَ هُوَ خَيرُْ الحَْكِمِينَ(87)* قَالَ الْمَلَأُ الَّذِينَ اسْتَكْبرَُواْ مِن قَوْمِهِ لَنُخْرِجَنَّكَ يَاشُعَيْبُ وَ الَّذِينَ ءَامَنُواْ مَعَكَ مِن قَرْيَتِنَا أَوْ لَتَعُودُنَّ فىِ مِلَّتِنَا  قَالَ أَ وَ لَوْ كُنَّا كَارِهِينَ(88)</t>
  </si>
  <si>
    <t>شعیب</t>
  </si>
  <si>
    <t>قوم شعیب</t>
  </si>
  <si>
    <t xml:space="preserve"> يَا قَوْمِ اعْبُدُوا اللَّهَ مَا لَكُمْ مِنْ إِلَهٍ غَيْرُهُ قَدْ جَاءَتْكُمْ بَيِّنَةٌ مِنْ رَبِّكُمْ فَأَوْفُوا الْكَيْلَ وَالْمِيزَانَ وَلَا تَبْخَسُوا النَّاسَ أَشْيَاءَهُمْ وَلَا تُفْسِدُوا فِي الْأَرْضِ بَعْدَ إِصْلَاحِهَا ذَلِكُمْ خَيْرٌ لَكُمْ إِنْ كُنْتُمْ مُؤْمِنِينَ 
 وَ لَا تَقْعُدُواْ بِكُلّ‏ِ صِرَاطٍ تُوعِدُونَ وَ تَصُدُّونَ عَن سَبِيلِ اللَّهِ مَنْ ءَامَنَ بِهِ وَ تَبْغُونَهَا عِوَجًا  وَ اذْكُرُواْ إِذْ كُنتُمْ قَلِيلًا فَكَثرََّكُمْ  وَ انظُرُواْ كَيْفَ كاَنَ عَاقِبَةُ الْمُفْسِدِينَ
إِن كاَنَ طَائفَةٌ مِّنكُمْ ءَامَنُواْ بِالَّذِى أُرْسِلْتُ بِهِ وَ طَائفَةٌ لَّمْ يُؤْمِنُواْ فَاصْبرُِواْ حَتىَ‏ يحَْكُمَ اللَّهُ بَيْنَنَا  وَ هُوَ خَيرُْ الحَْكِمِينَ
أَ وَ لَوْ كُنَّا كَارِهِينَ</t>
  </si>
  <si>
    <t xml:space="preserve">لَنُخْرِجَنَّكَ يَاشُعَيْبُ وَ الَّذِينَ ءَامَنُواْ مَعَكَ مِن قَرْيَتِنَا أَوْ لَتَعُودُنَّ فىِ مِلَّتِنَا  </t>
  </si>
  <si>
    <t>تحقیری</t>
  </si>
  <si>
    <t>تهدیدی</t>
  </si>
  <si>
    <t>وَقَالَ مُوسَى يَا فِرْعَوْنُ إِنِّي رَسُولٌ مِنْ رَبِّ الْعَالَمِينَ ﴿۱۰۴﴾  حَقِيقٌ عَلىَ أَن لَّا أَقُولَ عَلىَ اللَّهِ إِلَّا الْحَقَّ  قَدْ جِئْتُكُم بِبَيِّنَةٍ مِّن رَّبِّكُمْ فَأَرْسِلْ مَعِىَ بَنىِ إِسْرَ ءِيلَ(105) قَالَ إِن كُنتَ جِئْتَ بَِايَةٍ فَأْتِ بهَِا إِن كُنتَ مِنَ الصَّادِقِينَ(106)</t>
  </si>
  <si>
    <t>فرعون</t>
  </si>
  <si>
    <t>إِنِّي رَسُولٌ مِنْ رَبِّ الْعَالَمِينَ
حَقِيقٌ عَلىَ أَن لَّا أَقُولَ عَلىَ اللَّهِ إِلَّا الْحَقَّ  قَدْ جِئْتُكُم بِبَيِّنَةٍ مِّن رَّبِّكُمْ فَأَرْسِلْ مَعِىَ بَنىِ إِسْرَ ءِيلَ</t>
  </si>
  <si>
    <t>إِن كُنتَ جِئْتَ بَِايَةٍ فَأْتِ بهَِا إِن كُنتَ مِنَ الصَّادِقِينَ</t>
  </si>
  <si>
    <t>ساحران</t>
  </si>
  <si>
    <t xml:space="preserve"> يَا مُوسَى إِمَّا أَنْ تُلْقِيَ وَإِمَّا أَنْ نَكُونَ نَحْنُ الْمُلْقِينَ</t>
  </si>
  <si>
    <t>أَلْقُوا</t>
  </si>
  <si>
    <t>قَالَ مُوسَى لِقَوْمِهِ اسْتَعِينُوا بِاللَّهِ وَاصْبِرُوا إِنَّ الْأَرْضَ لِلَّهِ يُورِثُهَا مَنْ يَشَاءُ مِنْ عِبَادِهِ وَالْعَاقِبَةُ لِلْمُتَّقِينَ ﴿۱۲۸﴾ قَالُواْ أُوذِينَا مِن قَبْلِ أَن تَأْتِيَنَا وَ مِن بَعْدِ مَا جِئْتَنَا  قَالَ عَسىَ‏ رَبُّكُمْ أَن يُهْلِكَ عَدُوَّكُمْ وَ يَسْتَخْلِفَكُمْ فىِ الْأَرْضِ فَيَنظُرَ كَيْفَ تَعْمَلُونَ(129)</t>
  </si>
  <si>
    <t>أُوذِينَا مِن قَبْلِ أَن تَأْتِيَنَا وَ مِن بَعْدِ مَا جِئْتَنَا</t>
  </si>
  <si>
    <t>اسْتَعِينُوا بِاللَّهِ وَاصْبِرُوا إِنَّ الْأَرْضَ لِلَّهِ يُورِثُهَا مَنْ يَشَاءُ مِنْ عِبَادِهِ وَالْعَاقِبَةُ لِلْمُتَّقِينَ
عَسىَ‏ رَبُّكُمْ أَن يُهْلِكَ عَدُوَّكُمْ وَ يَسْتَخْلِفَكُمْ فىِ الْأَرْضِ فَيَنظُرَ كَيْفَ تَعْمَلُونَ</t>
  </si>
  <si>
    <t>يَا مُوسَى اجْعَلْ لَنَا إِلَهًا كَمَا لَهُمْ آلِهَةٌ</t>
  </si>
  <si>
    <t>إِنَّكُمْ قَوْمٌ تَجْهَلُونَ</t>
  </si>
  <si>
    <t>هارون
بنی اسراییل</t>
  </si>
  <si>
    <t>بِئْسَمَا خَلَفْتُمُونِي مِنْ بَعْدِي أَعَجِلْتُمْ أَمْرَ رَبِّكُمْ (وَأَلْقَى الْأَلْوَاحَ وَأَخَذَ بِرَأْسِ أَخِيهِ يَجُرُّهُ إِلَيْهِ)</t>
  </si>
  <si>
    <t xml:space="preserve">ابْنَ أُمَّ إِنَّ الْقَوْمَ اسْتَضْعَفُونِي وَكَادُوا يَقْتُلُونَنِي فَلَا تُشْمِتْ بِيَ الْأَعْدَاءَ وَلَا تَجْعَلْنِي مَعَ الْقَوْمِ الظَّالِمِينَ </t>
  </si>
  <si>
    <t>يَسْأَلُونَكَ عَنِ السَّاعَةِ أَيَّانَ مُرْسَاهَا
يَسْأَلُونَكَ كَأَنَّكَ حَفِيٌّ عَنْهَا</t>
  </si>
  <si>
    <t xml:space="preserve">إِنَّمَا عِلْمُهَا عِنْدَ رَبِّي لَا يُجَلِّيهَا لِوَقْتِهَا إِلَّا هُوَ ثَقُلَتْ فِي السَّمَاوَاتِ وَالْأَرْضِ لَا تَأْتِيكُمْ إِلَّا بَغْتَةً 
إِنَّمَا عِلْمُهَا عِنْدَ اللَّهِ وَلَكِنَّ أَكْثَرَ النَّاسِ لَا يَعْلَمُونَ </t>
  </si>
  <si>
    <t>لَوْلَا اجْتَبَيْتَهَا</t>
  </si>
  <si>
    <t xml:space="preserve">إِنَّمَا أَتَّبِعُ مَا يُوحَى إِلَيَّ مِنْ رَبِّي هَذَا بَصَائِرُ مِنْ رَبِّكُمْ وَهُدًى وَرَحْمَةٌ لِقَوْمٍ يُؤْمِنُونَ </t>
  </si>
  <si>
    <t>أُذُنُ خَيْرٍ لَكُمْ يُؤْمِنُ بِاللَّهِ وَيُؤْمِنُ لِلْمُؤْمِنِينَ وَرَحْمَةٌ لِلَّذِينَ آمَنُوا مِنْكُمْ وَالَّذِينَ يُؤْذُونَ رَسُولَ اللَّهِ لَهُمْ عَذَابٌ أَلِيمٌ</t>
  </si>
  <si>
    <t xml:space="preserve">يَسْأَلُونَكَ عَنِ الْأَنْفَالِ </t>
  </si>
  <si>
    <t xml:space="preserve">الْأَنْفَالُ لِلَّهِ وَالرَّسُولِ فَاتَّقُوا اللَّهَ وَأَصْلِحُوا ذَاتَ بَيْنِكُمْ وَأَطِيعُوا اللَّهَ وَرَسُولَهُ إِنْ كُنْتُمْ مُؤْمِنِينَ </t>
  </si>
  <si>
    <t>منافقان</t>
  </si>
  <si>
    <t xml:space="preserve"> قَدْ أَخَذْنَا أَمْرَنَا مِنْ قَبْلُ وَيَتَوَلَّوْا وَهُمْ فَرِحُونَ </t>
  </si>
  <si>
    <t>إِنْ تُصِبْكَ حَسَنَةٌ تَسُؤْهُمْ وَإِنْ تُصِبْكَ مُصِيبَةٌ يَقُولُوا قَدْ أَخَذْنَا أَمْرَنَا مِنْ قَبْلُ وَيَتَوَلَّوْا وَهُمْ فَرِحُونَ ﴿۵۰﴾  ُقل لَّن يُصِيبَنَا إِلَّا مَا كَتَبَ اللَّهُ لَنَا هُوَ مَوْلَئنَا  وَ عَلىَ اللَّهِ فَلْيَتَوَكَّلِ الْمُؤْمِنُونَ(51) قُلْ هَلْ تَرَبَّصُونَ بِنَا إِلَّا إِحْدَى الْحُسْنَيَينْ‏ِ  وَ نحَْنُ نَترََبَّصُ بِكُمْ أَن يُصِيبَكمُ‏ُ اللَّهُ بِعَذَابٍ مِّنْ عِندِهِ أَوْ بِأَيْدِينَا  فَترََبَّصُواْ إِنَّا مَعَكُم مُّترََبِّصُونَ(52) قُلْ أَنفِقُواْ طَوْعًا أَوْ كَرْهًا لَّن يُتَقَبَّلَ مِنكُمْ  إِنَّكُمْ كُنتُمْ قَوْمًا فَسِقِينَ(53)</t>
  </si>
  <si>
    <t xml:space="preserve"> لَّن يُصِيبَنَا إِلَّا مَا كَتَبَ اللَّهُ لَنَا هُوَ مَوْلَئنَا  وَ عَلىَ اللَّهِ فَلْيَتَوَكَّلِ الْمُؤْمِنُونَ
هَلْ تَرَبَّصُونَ بِنَا إِلَّا إِحْدَى الْحُسْنَيَينْ‏ِ  وَ نحَْنُ نَترََبَّصُ بِكُمْ أَن يُصِيبَكمُ‏ُ اللَّهُ بِعَذَابٍ مِّنْ عِندِهِ أَوْ بِأَيْدِينَا  فَترََبَّصُواْ إِنَّا مَعَكُم مُّترََبِّصُونَ
أَنفِقُواْ طَوْعًا أَوْ كَرْهًا لَّن يُتَقَبَّلَ مِنكُمْ  إِنَّكُمْ كُنتُمْ قَوْمًا فَسِقِينَ</t>
  </si>
  <si>
    <t xml:space="preserve"> هُوَ أُذُنٌ</t>
  </si>
  <si>
    <t>يحَْذَرُ الْمُنَافِقُونَ أَن تُنزََّلَ عَلَيْهِمْ سُورَةٌ تُنَبِّئُهُم بِمَا فىِ قُلُوبهِِمْ  قُلِ اسْتهَْزِءُواْ إِنَّ اللَّهَ مخُْرِجٌ مَّا تحَْذَرُونَ(64)وَلَئِنْ سَأَلْتَهُمْ لَيَقُولُنَّ إِنَّمَا كُنَّا نَخُوضُ وَنَلْعَبُ قُلْ أَبِاللَّهِ وَآيَاتِهِ وَرَسُولِهِ كُنْتُمْ تَسْتَهْزِئُونَ ﴿۶۵﴾</t>
  </si>
  <si>
    <t xml:space="preserve">إِنَّمَا كُنَّا نَخُوضُ وَنَلْعَبُ </t>
  </si>
  <si>
    <t xml:space="preserve"> اسْتهَْزِءُواْ إِنَّ اللَّهَ مخُْرِجٌ مَّا تحَْذَرُونَ
َلَئِنْ سَأَلْتَهُمْ
 أَبِاللَّهِ وَآيَاتِهِ وَرَسُولِهِ كُنْتُمْ تَسْتَهْزِئُونَ </t>
  </si>
  <si>
    <t>فَرِحَ الْمُخَلَّفُونَ بِمَقْعَدِهِمْ خِلَافَ رَسُولِ اللَّهِ وَكَرِهُوا أَنْ يُجَاهِدُوا بِأَمْوَالِهِمْ وَأَنْفُسِهِمْ فِي سَبِيلِ اللَّهِ وَقَالُوا لَا تَنْفِرُوا فِي الْحَرِّ قُلْ نَارُ جَهَنَّمَ أَشَدُّ حَرًّا لَوْ كَانُوا يَفْقَهُونَ ﴿۸۱﴾ فَلْيَضْحَكُواْ قَلِيلًا وَ لْيَبْكُواْ كَثِيرًا جَزَاءَ  بِمَا كاَنُواْ يَكْسِبُونَ(82)</t>
  </si>
  <si>
    <t xml:space="preserve"> لَا تَنْفِرُوا فِي الْحَرِّ </t>
  </si>
  <si>
    <t>نَارُ جَهَنَّمَ أَشَدُّ حَرًّا لَوْ كَانُوا يَفْقَهُونَ 
 فَلْيَضْحَكُواْ قَلِيلًا وَ لْيَبْكُواْ كَثِيرًا جَزَاءَ  بِمَا كاَنُواْ يَكْسِبُونَ</t>
  </si>
  <si>
    <t>وَإِذَا تُتْلَى عَلَيْهِمْ آيَاتُنَا بَيِّنَاتٍ قَالَ الَّذِينَ لَا يَرْجُونَ لِقَاءَنَا ائْتِ بِقُرْآنٍ غَيْرِ هَذَا أَوْ بَدِّلْهُ قُلْ مَا يَكُونُ لِي أَنْ أُبَدِّلَهُ مِنْ تِلْقَاءِ نَفْسِي إِنْ أَتَّبِعُ إِلَّا مَا يُوحَى إِلَيَّ إِنِّي أَخَافُ إِنْ عَصَيْتُ رَبِّي عَذَابَ يَوْمٍ عَظِيمٍ ﴿۱۵﴾  قُل لَّوْ شَاءَ اللَّهُ مَا تَلَوْتُهُ عَلَيْكُمْ وَ لَا أَدْرَئكُم بِهِ  فَقَدْ لَبِثْتُ فِيكُمْ عُمُرًا مِّن قَبْلِهِ  أَ فَلَا تَعْقِلُونَ(16)</t>
  </si>
  <si>
    <t>کافران</t>
  </si>
  <si>
    <t xml:space="preserve"> مَا يَكُونُ لِي أَنْ أُبَدِّلَهُ مِنْ تِلْقَاءِ نَفْسِي إِنْ أَتَّبِعُ إِلَّا مَا يُوحَى إِلَيَّ إِنِّي أَخَافُ إِنْ عَصَيْتُ رَبِّي عَذَابَ يَوْمٍ عَظِيمٍ
 لَّوْ شَاءَ اللَّهُ مَا تَلَوْتُهُ عَلَيْكُمْ وَ لَا أَدْرَئكُم بِهِ  فَقَدْ لَبِثْتُ فِيكُمْ عُمُرًا مِّن قَبْلِهِ  أَ فَلَا تَعْقِلُونَ</t>
  </si>
  <si>
    <t>هَؤُلَاءِ شُفَعَاؤُنَا عِنْدَ اللَّهِ</t>
  </si>
  <si>
    <t xml:space="preserve">أَتُنَبِّئُونَ اللَّهَ بِمَا لَا يَعْلَمُ فِي السَّمَاوَاتِ وَلَا فِي الْأَرْضِ سُبْحَانَهُ وَتَعَالَى عَمَّا يُشْرِكُونَ </t>
  </si>
  <si>
    <t xml:space="preserve"> لَوْلَا أُنْزِلَ عَلَيْهِ آيَةٌ مِنْ رَبِّهِ </t>
  </si>
  <si>
    <t xml:space="preserve">إِنَّمَا الْغَيْبُ لِلَّهِ فَانْتَظِرُوا إِنِّي مَعَكُمْ مِنَ الْمُنْتَظِرِينَ </t>
  </si>
  <si>
    <t xml:space="preserve">مشرکان </t>
  </si>
  <si>
    <t xml:space="preserve"> مَنْ يَرْزُقُكُمْ مِنَ السَّمَاءِ وَالْأَرْضِ أَمَّنْ يَمْلِكُ السَّمْعَ وَالْأَبْصَارَ وَمَنْ يُخْرِجُ الْحَيَّ مِنَ الْمَيِّتِ وَيُخْرِجُ الْمَيِّتَ مِنَ الْحَيِّ وَمَنْ يُدَبِّرُ الْأَمْرَ
 أَفَلَا تَتَّقُونَ</t>
  </si>
  <si>
    <t xml:space="preserve">اللَّهُ </t>
  </si>
  <si>
    <t xml:space="preserve"> افْتَرَاهُ </t>
  </si>
  <si>
    <t xml:space="preserve">فَأْتُوا بِسُورَةٍ مِثْلِهِ وَادْعُوا مَنِ اسْتَطَعْتُمْ مِنْ دُونِ اللَّهِ إِنْ كُنْتُمْ صَادِقِينَ </t>
  </si>
  <si>
    <t>وَيَقُولُونَ مَتَى هَذَا الْوَعْدُ إِنْ كُنْتُمْ صَادِقِينَ ﴿۴۸﴾ قُل لَّا أَمْلِكُ لِنَفْسىِ ضَرًّا وَ لَا نَفْعًا إِلَّا مَا شَاءَ اللَّهُ  لِكلُ‏ِّ أُمَّةٍ أَجَلٌ  إِذَا جَاءَ أَجَلُهُمْ فَلَا يَسْتَْخِرُونَ سَاعَةً  وَ لَا يَسْتَقْدِمُونَ(49)</t>
  </si>
  <si>
    <t xml:space="preserve"> مَتَى هَذَا الْوَعْدُ إِنْ كُنْتُمْ صَادِقِينَ </t>
  </si>
  <si>
    <t xml:space="preserve"> لَّا أَمْلِكُ لِنَفْسىِ ضَرًّا وَ لَا نَفْعًا إِلَّا مَا شَاءَ اللَّهُ  لِكلُ‏ِّ أُمَّةٍ أَجَلٌ  إِذَا جَاءَ أَجَلُهُمْ فَلَا يَسْتَْخِرُونَ سَاعَةً  وَ لَا يَسْتَقْدِمُونَ</t>
  </si>
  <si>
    <t>وَيَسْتَنْبِئُونَكَ أَحَقٌّ هُوَ قُلْ إِي وَرَبِّي إِنَّهُ لَحَقٌّ وَمَا أَنْتُمْ بِمُعْجِزِينَ ﴿۵۳﴾وَ لَوْ أَنَّ لِكلُ‏ِّ نَفْسٍ ظَلَمَتْ مَا فىِ الْأَرْضِ لاَفْتَدَتْ بِهِ  وَ أَسَرُّواْ النَّدَامَةَ لَمَّا رَأَوُاْ الْعَذَابَ  وَ قُضىِ‏َ بَيْنَهُم بِالْقِسْطِ  وَ هُمْ لَا يُظْلَمُونَ(54)</t>
  </si>
  <si>
    <t xml:space="preserve">وَيَسْتَنْبِئُونَكَ أَحَقٌّ هُوَ </t>
  </si>
  <si>
    <t>إِي وَرَبِّي إِنَّهُ لَحَقٌّ وَمَا أَنْتُمْ بِمُعْجِزِينَ 
وَ لَوْ أَنَّ لِكلُ‏ِّ نَفْسٍ ظَلَمَتْ مَا فىِ الْأَرْضِ لاَفْتَدَتْ بِهِ  وَ أَسَرُّواْ النَّدَامَةَ لَمَّا رَأَوُاْ الْعَذَابَ  وَ قُضىِ‏َ بَيْنَهُم بِالْقِسْطِ  وَ هُمْ لَا يُظْلَمُونَ</t>
  </si>
  <si>
    <t>فَلَمَّا جَاءَهُمُ الْحَقُّ مِنْ عِنْدِنَا قَالُوا إِنَّ هَذَا لَسِحْرٌ مُبِينٌ ﴿۷۶﴾قَالَ مُوسَى أَتَقُولُونَ لِلْحَقِّ لَمَّا جَاءَكُمْ أَسِحْرٌ هَذَا وَلَا يُفْلِحُ السَّاحِرُونَ ﴿۷۷﴾قَالُوا أَجِئْتَنَا لِتَلْفِتَنَا عَمَّا وَجَدْنَا عَلَيْهِ آبَاءَنَا وَتَكُونَ لَكُمَا الْكِبْرِيَاءُ فِي الْأَرْضِ وَمَا نَحْنُ لَكُمَا بِمُؤْمِنِينَ ﴿۷۸﴾وَقَالَ فِرْعَوْنُ ائْتُونِي بِكُلِّ سَاحِرٍ عَلِيمٍ ﴿۷۹﴾فَلَمَّا جَاءَ السَّحَرَةُ قَالَ لَهُمْ مُوسَى أَلْقُوا مَا أَنْتُمْ مُلْقُونَ ﴿۸۰﴾َلَمَّا أَلْقَوْا قَالَ مُوسَى مَا جِئْتُمْ بِهِ السِّحْرُ إِنَّ اللَّهَ سَيُبْطِلُهُ إِنَّ اللَّهَ لَا يُصْلِحُ عَمَلَ الْمُفْسِدِينَ ﴿۸۱﴾</t>
  </si>
  <si>
    <t xml:space="preserve">وَقَالَ مُوسَى يَا قَوْمِ إِنْ كُنْتُمْ آمَنْتُمْ بِاللَّهِ فَعَلَيْهِ تَوَكَّلُوا إِنْ كُنْتُمْ مُسْلِمِينَ ﴿۸۴﴾فَقَالُوا عَلَى اللَّهِ تَوَكَّلْنَا رَبَّنَا لَا تَجْعَلْنَا فِتْنَةً لِلْقَوْمِ الظَّالِمِينَ ﴿۸۵﴾ </t>
  </si>
  <si>
    <t>ساحران 
فرعون</t>
  </si>
  <si>
    <t xml:space="preserve"> إِنَّ هَذَا لَسِحْرٌ مُبِينٌ 
أَجِئْتَنَا لِتَلْفِتَنَا عَمَّا وَجَدْنَا عَلَيْهِ آبَاءَنَا وَتَكُونَ لَكُمَا الْكِبْرِيَاءُ فِي الْأَرْضِ وَمَا نَحْنُ لَكُمَا بِمُؤْمِنِينَ 
 ائْتُونِي بِكُلِّ سَاحِرٍ عَلِيمٍ </t>
  </si>
  <si>
    <t xml:space="preserve">أَتَقُولُونَ لِلْحَقِّ لَمَّا جَاءَكُمْ أَسِحْرٌ هَذَا وَلَا يُفْلِحُ السَّاحِرُونَ 
 أَلْقُوا مَا أَنْتُمْ مُلْقُونَ
مَا جِئْتُمْ بِهِ السِّحْرُ إِنَّ اللَّهَ سَيُبْطِلُهُ إِنَّ اللَّهَ لَا يُصْلِحُ عَمَلَ الْمُفْسِدِينَ </t>
  </si>
  <si>
    <t xml:space="preserve">يَا قَوْمِ إِنْ كُنْتُمْ آمَنْتُمْ بِاللَّهِ فَعَلَيْهِ تَوَكَّلُوا إِنْ كُنْتُمْ مُسْلِمِينَ </t>
  </si>
  <si>
    <t xml:space="preserve"> عَلَى اللَّهِ تَوَكَّلْنَا رَبَّنَا لَا تَجْعَلْنَا فِتْنَةً لِلْقَوْمِ الظَّالِمِينَ </t>
  </si>
  <si>
    <t xml:space="preserve"> إِنَّكُمْ مَبْعُوثُونَ مِنْ بَعْدِ الْمَوْتِ </t>
  </si>
  <si>
    <t>إِنْ هَذَا إِلَّا سِحْرٌ مُبِينٌ</t>
  </si>
  <si>
    <t xml:space="preserve"> افْتَرَاهُ</t>
  </si>
  <si>
    <t xml:space="preserve"> فَأْتُوا بِعَشْرِ سُوَرٍ مِثْلِهِ مُفْتَرَيَاتٍ وَادْعُوا مَنِ اسْتَطَعْتُمْ مِنْ دُونِ اللَّهِ إِنْ كُنْتُمْ صَادِقِينَ </t>
  </si>
  <si>
    <t>قوم نوح</t>
  </si>
  <si>
    <t>وَلَقَدْ أَرْسَلْنَا نُوحًا إِلَى قَوْمِهِ إِنِّي لَكُمْ نَذِيرٌ مُبِينٌ ﴿۲۵﴾  أَنْ لَا تَعْبُدُوا إِلَّا اللَّهَ إِنِّي أَخَافُ عَلَيْكُمْ عَذَابَ يَوْمٍ أَلِيمٍ ﴿۲۶﴾فَقَالَ الْمَلَأُ الَّذِينَ كَفَرُوا مِنْ قَوْمِهِ مَا نَرَاكَ إِلَّا بَشَرًا مِثْلَنَا وَمَا نَرَاكَ اتَّبَعَكَ إِلَّا الَّذِينَ هُمْ أَرَاذِلُنَا بَادِيَ الرَّأْيِ وَمَا نَرَى لَكُمْ عَلَيْنَا مِنْ فَضْلٍ بَلْ نَظُنُّكُمْ كَاذِبِينَ ﴿۲۷﴾قَالَ يَا قَوْمِ أَرَأَيْتُمْ إِنْ كُنْتُ عَلَى بَيِّنَةٍ مِنْ رَبِّي وَآتَانِي رَحْمَةً مِنْ عِنْدِهِ فَعُمِّيَتْ عَلَيْكُمْ أَنُلْزِمُكُمُوهَا وَأَنْتُمْ لَهَا كَارِهُونَ ﴿۲۸﴾وَيَا قَوْمِ لَا أَسْأَلُكُمْ عَلَيْهِ مَالًا إِنْ أَجْرِيَ إِلَّا عَلَى اللَّهِ وَمَا أَنَا بِطَارِدِ الَّذِينَ آمَنُوا إِنَّهُمْ مُلَاقُو رَبِّهِمْ وَلَكِنِّي أَرَاكُمْ قَوْمًا تَجْهَلُونَ ﴿۲۹﴾  وَيَا قَوْمِ مَنْ يَنْصُرُنِي مِنَ اللَّهِ إِنْ طَرَدْتُهُمْ أَفَلَا تَذَكَّرُونَ ﴿۳۰﴾وَلَا أَقُولُ لَكُمْ عِنْدِي خَزَائِنُ اللَّهِ وَلَا أَعْلَمُ الْغَيْبَ وَلَا أَقُولُ إِنِّي مَلَكٌ وَلَا أَقُولُ لِلَّذِينَ تَزْدَرِي أَعْيُنُكُمْ لَنْ يُؤْتِيَهُمُ اللَّهُ خَيْرًا اللَّهُ أَعْلَمُ بِمَا فِي أَنْفُسِهِمْ إِنِّي إِذًا لَمِنَ الظَّالِمِينَ ﴿۳۱﴾قَالُوا يَا نُوحُ قَدْ جَادَلْتَنَا فَأَكْثَرْتَ جِدَالَنَا فَأْتِنَا بِمَا تَعِدُنَا إِنْ كُنْتَ مِنَ الصَّادِقِينَ ﴿۳۲﴾قَالَ إِنَّمَا يَأْتِيكُمْ بِهِ اللَّهُ إِنْ شَاءَ وَمَا أَنْتُمْ بِمُعْجِزِينَ ﴿۳۳﴾  وَلَا يَنْفَعُكُمْ نُصْحِي إِنْ أَرَدْتُ أَنْ أَنْصَحَ لَكُمْ إِنْ كَانَ اللَّهُ يُرِيدُ أَنْ يُغْوِيَكُمْ هُوَ رَبُّكُمْ وَإِلَيْهِ تُرْجَعُونَ ﴿۳۴﴾أَمْ يَقُولُونَ افْتَرَاهُ قُلْ إِنِ افْتَرَيْتُهُ فَعَلَيَّ إِجْرَامِي وَأَنَا بَرِيءٌ مِمَّا تُجْرِمُونَ ﴿۳۵﴾</t>
  </si>
  <si>
    <t xml:space="preserve">مَا نَرَاكَ إِلَّا بَشَرًا مِثْلَنَا وَمَا نَرَاكَ اتَّبَعَكَ إِلَّا الَّذِينَ هُمْ أَرَاذِلُنَا بَادِيَ الرَّأْيِ وَمَا نَرَى لَكُمْ عَلَيْنَا مِنْ فَضْلٍ بَلْ نَظُنُّكُمْ كَاذِبِينَ 
يَا نُوحُ قَدْ جَادَلْتَنَا فَأَكْثَرْتَ جِدَالَنَا فَأْتِنَا بِمَا تَعِدُنَا إِنْ كُنْتَ مِنَ الصَّادِقِينَ 
 افْتَرَاهُ </t>
  </si>
  <si>
    <t xml:space="preserve"> إِنِّي لَكُمْ نَذِيرٌ مُبِينٌ 
  أَنْ لَا تَعْبُدُوا إِلَّا اللَّهَ إِنِّي أَخَافُ عَلَيْكُمْ عَذَابَ يَوْمٍ أَلِيمٍ 
يَا قَوْمِ أَرَأَيْتُمْ إِنْ كُنْتُ عَلَى بَيِّنَةٍ مِنْ رَبِّي وَآتَانِي رَحْمَةً مِنْ عِنْدِهِ فَعُمِّيَتْ عَلَيْكُمْ أَنُلْزِمُكُمُوهَا وَأَنْتُمْ لَهَا كَارِهُونَ 
َيَا قَوْمِ لَا أَسْأَلُكُمْ عَلَيْهِ مَالًا إِنْ أَجْرِيَ إِلَّا عَلَى اللَّهِ وَمَا أَنَا بِطَارِدِ الَّذِينَ آمَنُوا إِنَّهُمْ مُلَاقُو رَبِّهِمْ وَلَكِنِّي أَرَاكُمْ قَوْمًا تَجْهَلُونَ 
وَيَا قَوْمِ مَنْ يَنْصُرُنِي مِنَ اللَّهِ إِنْ طَرَدْتُهُمْ أَفَلَا تَذَكَّرُونَ 
َلَا أَقُولُ لَكُمْ عِنْدِي خَزَائِنُ اللَّهِ وَلَا أَعْلَمُ الْغَيْبَ وَلَا أَقُولُ إِنِّي مَلَكٌ وَلَا أَقُولُ لِلَّذِينَ تَزْدَرِي أَعْيُنُكُمْ لَنْ يُؤْتِيَهُمُ اللَّهُ خَيْرًا اللَّهُ أَعْلَمُ بِمَا فِي أَنْفُسِهِمْ إِنِّي إِذًا لَمِنَ الظَّالِمِينَ 
إِنَّمَا يَأْتِيكُمْ بِهِ اللَّهُ إِنْ شَاءَ وَمَا أَنْتُمْ بِمُعْجِزِينَ 
وَلَا يَنْفَعُكُمْ نُصْحِي إِنْ أَرَدْتُ أَنْ أَنْصَحَ لَكُمْ إِنْ كَانَ اللَّهُ يُرِيدُ أَنْ يُغْوِيَكُمْ هُوَ رَبُّكُمْ وَإِلَيْهِ تُرْجَعُونَ
ْ إِنِ افْتَرَيْتُهُ فَعَلَيَّ إِجْرَامِي وَأَنَا بَرِيءٌ مِمَّا تُجْرِمُونَ </t>
  </si>
  <si>
    <t>وَهِيَ تَجْرِي بِهِمْ فِي مَوْجٍ كَالْجِبَالِ وَنَادَى نُوحٌ ابْنَهُ وَكَانَ فِي مَعْزِلٍ يَا بُنَيَّ ارْكَبْ مَعَنَا وَلَا تَكُنْ مَعَ الْكَافِرِينَ ﴿۴۲﴾قَالَ سَآوِي إِلَى جَبَلٍ يَعْصِمُنِي مِنَ الْمَاءِ قَالَ لَا عَاصِمَ الْيَوْمَ مِنْ أَمْرِ اللَّهِ إِلَّا مَنْ رَحِمَ وَحَالَ بَيْنَهُمَا الْمَوْجُ فَكَانَ مِنَ الْمُغْرَقِينَ ﴿۴۳﴾</t>
  </si>
  <si>
    <t>پسر نوح</t>
  </si>
  <si>
    <t xml:space="preserve">سَآوِي إِلَى جَبَلٍ يَعْصِمُنِي مِنَ الْمَاءِ </t>
  </si>
  <si>
    <t xml:space="preserve">يَا بُنَيَّ ارْكَبْ مَعَنَا وَلَا تَكُنْ مَعَ الْكَافِرِينَ 
لَا عَاصِمَ الْيَوْمَ مِنْ أَمْرِ اللَّهِ إِلَّا مَنْ رَحِمَ </t>
  </si>
  <si>
    <t>وَإِلَى عَادٍ أَخَاهُمْ هُودًا قَالَ يَا قَوْمِ اعْبُدُوا اللَّهَ مَا لَكُمْ مِنْ إِلَهٍ غَيْرُهُ إِنْ أَنْتُمْ إِلَّا مُفْتَرُونَ ﴿۵۰﴾يَا قَوْمِ لَا أَسْأَلُكُمْ عَلَيْهِ أَجْرًا إِنْ أَجْرِيَ إِلَّا عَلَى الَّذِي فَطَرَنِي أَفَلَا تَعْقِلُونَ ﴿۵۱﴾وَيَا قَوْمِ اسْتَغْفِرُوا رَبَّكُمْ ثُمَّ تُوبُوا إِلَيْهِ يُرْسِلِ السَّمَاءَ عَلَيْكُمْ مِدْرَارًا وَيَزِدْكُمْ قُوَّةً إِلَى قُوَّتِكُمْ وَلَا تَتَوَلَّوْا مُجْرِمِينَ ﴿۵۲﴾قَالُوا يَا هُودُ مَا جِئْتَنَا بِبَيِّنَةٍ وَمَا نَحْنُ بِتَارِكِي آلِهَتِنَا عَنْ قَوْلِكَ وَمَا نَحْنُ لَكَ بِمُؤْمِنِينَ ﴿۵۳﴾إِنْ نَقُولُ إِلَّا اعْتَرَاكَ بَعْضُ آلِهَتِنَا بِسُوءٍ قَالَ إِنِّي أُشْهِدُ اللَّهَ وَاشْهَدُوا أَنِّي بَرِيءٌ مِمَّا تُشْرِكُونَ ﴿۵۴﴾مِنْ دُونِهِ فَكِيدُونِي جَمِيعًا ثُمَّ لَا تُنْظِرُونِ ﴿۵۵﴾  إِنِّي تَوَكَّلْتُ عَلَى اللَّهِ رَبِّي وَرَبِّكُمْ مَا مِنْ دَابَّةٍ إِلَّا هُوَ آخِذٌ بِنَاصِيَتِهَا إِنَّ رَبِّي عَلَى صِرَاطٍ مُسْتَقِيمٍ ﴿۵۶﴾فَإِنْ تَوَلَّوْا فَقَدْ أَبْلَغْتُكُمْ مَا أُرْسِلْتُ بِهِ إِلَيْكُمْ وَيَسْتَخْلِفُ رَبِّي قَوْمًا غَيْرَكُمْ وَلَا تَضُرُّونَهُ شَيْئًا إِنَّ رَبِّي عَلَى كُلِّ شَيْءٍ حَفِيظٌ ﴿۵۷﴾</t>
  </si>
  <si>
    <t xml:space="preserve">يَا هُودُ مَا جِئْتَنَا بِبَيِّنَةٍ وَمَا نَحْنُ بِتَارِكِي آلِهَتِنَا عَنْ قَوْلِكَ وَمَا نَحْنُ لَكَ بِمُؤْمِنِينَ 
إِنْ نَقُولُ إِلَّا اعْتَرَاكَ بَعْضُ آلِهَتِنَا بِسُوءٍ </t>
  </si>
  <si>
    <t xml:space="preserve"> يَا قَوْمِ اعْبُدُوا اللَّهَ مَا لَكُمْ مِنْ إِلَهٍ غَيْرُهُ إِنْ أَنْتُمْ إِلَّا مُفْتَرُونَ 
يَا قَوْمِ لَا أَسْأَلُكُمْ عَلَيْهِ أَجْرًا إِنْ أَجْرِيَ إِلَّا عَلَى الَّذِي فَطَرَنِي أَفَلَا تَعْقِلُونَ 
َيَا قَوْمِ اسْتَغْفِرُوا رَبَّكُمْ ثُمَّ تُوبُوا إِلَيْهِ يُرْسِلِ السَّمَاءَ عَلَيْكُمْ مِدْرَارًا وَيَزِدْكُمْ قُوَّةً إِلَى قُوَّتِكُمْ وَلَا تَتَوَلَّوْا مُجْرِمِينَ 
 إِنِّي أُشْهِدُ اللَّهَ وَاشْهَدُوا أَنِّي بَرِيءٌ مِمَّا تُشْرِكُونَ 
مِنْ دُونِهِ فَكِيدُونِي جَمِيعًا ثُمَّ لَا تُنْظِرُونِ 
 إِنِّي تَوَكَّلْتُ عَلَى اللَّهِ رَبِّي وَرَبِّكُمْ مَا مِنْ دَابَّةٍ إِلَّا هُوَ آخِذٌ بِنَاصِيَتِهَا إِنَّ رَبِّي عَلَى صِرَاطٍ مُسْتَقِيمٍ 
فَإِنْ تَوَلَّوْا فَقَدْ أَبْلَغْتُكُمْ مَا أُرْسِلْتُ بِهِ إِلَيْكُمْ وَيَسْتَخْلِفُ رَبِّي قَوْمًا غَيْرَكُمْ وَلَا تَضُرُّونَهُ شَيْئًا إِنَّ رَبِّي عَلَى كُلِّ شَيْءٍ حَفِيظٌ </t>
  </si>
  <si>
    <t>وَإِلَى ثَمُودَ أَخَاهُمْ صَالِحًا قَالَ يَا قَوْمِ اعْبُدُوا اللَّهَ مَا لَكُمْ مِنْ إِلَهٍ غَيْرُهُ هُوَ أَنْشَأَكُمْ مِنَ الْأَرْضِ وَاسْتَعْمَرَكُمْ فِيهَا فَاسْتَغْفِرُوهُ ثُمَّ تُوبُوا إِلَيْهِ إِنَّ رَبِّي قَرِيبٌ مُجِيبٌ ﴿۶۱﴾قَالُوا يَا صَالِحُ قَدْ كُنْتَ فِينَا مَرْجُوًّا قَبْلَ هَذَا أَتَنْهَانَا أَنْ نَعْبُدَ مَا يَعْبُدُ آبَاؤُنَا وَإِنَّنَا لَفِي شَكٍّ مِمَّا تَدْعُونَا إِلَيْهِ مُرِيبٍ ﴿۶۲﴾قَالَ يَا قَوْمِ أَرَأَيْتُمْ إِنْ كُنْتُ عَلَى بَيِّنَةٍ مِنْ رَبِّي وَآتَانِي مِنْهُ رَحْمَةً فَمَنْ يَنْصُرُنِي مِنَ اللَّهِ إِنْ عَصَيْتُهُ فَمَا تَزِيدُونَنِي غَيْرَ تَخْسِيرٍ ﴿۶۳﴾وَيَا قَوْمِ هَذِهِ نَاقَةُ اللَّهِ لَكُمْ آيَةً فَذَرُوهَا تَأْكُلْ فِي أَرْضِ اللَّهِ وَلَا تَمَسُّوهَا بِسُوءٍ فَيَأْخُذَكُمْ عَذَابٌ قَرِيبٌ ﴿۶۴﴾فَعَقَرُوهَا فَقَالَ تَمَتَّعُوا فِي دَارِكُمْ ثَلَاثَةَ أَيَّامٍ ذَلِكَ وَعْدٌ غَيْرُ مَكْذُوبٍ ﴿۶۵﴾</t>
  </si>
  <si>
    <t xml:space="preserve"> يَا صَالِحُ قَدْ كُنْتَ فِينَا مَرْجُوًّا قَبْلَ هَذَا أَتَنْهَانَا أَنْ نَعْبُدَ مَا يَعْبُدُ آبَاؤُنَا وَإِنَّنَا لَفِي شَكٍّ مِمَّا تَدْعُونَا إِلَيْهِ مُرِيبٍ </t>
  </si>
  <si>
    <t xml:space="preserve">يَا قَوْمِ اعْبُدُوا اللَّهَ مَا لَكُمْ مِنْ إِلَهٍ غَيْرُهُ هُوَ أَنْشَأَكُمْ مِنَ الْأَرْضِ وَاسْتَعْمَرَكُمْ فِيهَا فَاسْتَغْفِرُوهُ ثُمَّ تُوبُوا إِلَيْهِ إِنَّ رَبِّي قَرِيبٌ مُجِيبٌ 
يَا قَوْمِ أَرَأَيْتُمْ إِنْ كُنْتُ عَلَى بَيِّنَةٍ مِنْ رَبِّي وَآتَانِي مِنْهُ رَحْمَةً فَمَنْ يَنْصُرُنِي مِنَ اللَّهِ إِنْ عَصَيْتُهُ فَمَا تَزِيدُونَنِي غَيْرَ تَخْسِيرٍ 
وَيَا قَوْمِ هَذِهِ نَاقَةُ اللَّهِ لَكُمْ آيَةً فَذَرُوهَا تَأْكُلْ فِي أَرْضِ اللَّهِ وَلَا تَمَسُّوهَا بِسُوءٍ فَيَأْخُذَكُمْ عَذَابٌ قَرِيبٌ 
 تَمَتَّعُوا فِي دَارِكُمْ ثَلَاثَةَ أَيَّامٍ ذَلِكَ وَعْدٌ غَيْرُ مَكْذُوبٍ </t>
  </si>
  <si>
    <t>وَجَاءَهُ قَوْمُهُ يُهْرَعُونَ إِلَيْهِ وَمِنْ قَبْلُ كَانُوا يَعْمَلُونَ السَّيِّئَاتِ قَالَ يَا قَوْمِ هَؤُلَاءِ بَنَاتِي هُنَّ أَطْهَرُ لَكُمْ فَاتَّقُوا اللَّهَ وَلَا تُخْزُونِ فِي ضَيْفِي أَلَيْسَ مِنْكُمْ رَجُلٌ رَشِيدٌ ﴿۷۸﴾قَالُوا لَقَدْ عَلِمْتَ مَا لَنَا فِي بَنَاتِكَ مِنْ حَقٍّ وَإِنَّكَ لَتَعْلَمُ مَا نُرِيدُ ﴿۷۹﴾قَالَ لَوْ أَنَّ لِي بِكُمْ قُوَّةً أَوْ آوِي إِلَى رُكْنٍ شَدِيدٍ ﴿۸۰﴾</t>
  </si>
  <si>
    <t xml:space="preserve">َقَدْ عَلِمْتَ مَا لَنَا فِي بَنَاتِكَ مِنْ حَقٍّ وَإِنَّكَ لَتَعْلَمُ مَا نُرِيدُ </t>
  </si>
  <si>
    <t xml:space="preserve">يَا قَوْمِ هَؤُلَاءِ بَنَاتِي هُنَّ أَطْهَرُ لَكُمْ فَاتَّقُوا اللَّهَ وَلَا تُخْزُونِ فِي ضَيْفِي أَلَيْسَ مِنْكُمْ رَجُلٌ رَشِيدٌ 
لَوْ أَنَّ لِي بِكُمْ قُوَّةً أَوْ آوِي إِلَى رُكْنٍ شَدِيدٍ </t>
  </si>
  <si>
    <t xml:space="preserve"> يَا شُعَيْبُ أَصَلَاتُكَ تَأْمُرُكَ أَنْ نَتْرُكَ مَا يَعْبُدُ آبَاؤُنَا أَوْ أَنْ نَفْعَلَ فِي أَمْوَالِنَا مَا نَشَاءُ إِنَّكَ لَأَنْتَ الْحَلِيمُ الرَّشِيدُ
يَا شُعَيْبُ مَا نَفْقَهُ كَثِيرًا مِمَّا تَقُولُ وَإِنَّا لَنَرَاكَ فِينَا ضَعِيفًا وَلَوْلَا رَهْطُكَ لَرَجَمْنَاكَ وَمَا أَنْتَ عَلَيْنَا بِعَزِيزٍ </t>
  </si>
  <si>
    <t>وَإِلَى مَدْيَنَ أَخَاهُمْ شُعَيْبًا قَالَ يَا قَوْمِ اعْبُدُوا اللَّهَ مَا لَكُمْ مِنْ إِلَهٍ غَيْرُهُ وَلَا تَنْقُصُوا الْمِكْيَالَ وَالْمِيزَانَ إِنِّي أَرَاكُمْ بِخَيْرٍ وَإِنِّي أَخَافُ عَلَيْكُمْ عَذَابَ يَوْمٍ مُحِيطٍ ﴿۸۴﴾وَيَا قَوْمِ أَوْفُوا الْمِكْيَالَ وَالْمِيزَانَ بِالْقِسْطِ وَلَا تَبْخَسُوا النَّاسَ أَشْيَاءَهُمْ وَلَا تَعْثَوْا فِي الْأَرْضِ مُفْسِدِينَ ﴿۸۵﴾بَقِيَّتُ اللَّهِ خَيْرٌ لَكُمْ إِنْ كُنْتُمْ مُؤْمِنِينَ وَمَا أَنَا عَلَيْكُمْ بِحَفِيظٍ ﴿۸۶﴾قَالُوا يَا شُعَيْبُ أَصَلَاتُكَ تَأْمُرُكَ أَنْ نَتْرُكَ مَا يَعْبُدُ آبَاؤُنَا أَوْ أَنْ نَفْعَلَ فِي أَمْوَالِنَا مَا نَشَاءُ إِنَّكَ لَأَنْتَ الْحَلِيمُ الرَّشِيدُ ﴿۸۷﴾قَالَ يَا قَوْمِ أَرَأَيْتُمْ إِنْ كُنْتُ عَلَى بَيِّنَةٍ مِنْ رَبِّي وَرَزَقَنِي مِنْهُ رِزْقًا حَسَنًا وَمَا أُرِيدُ أَنْ أُخَالِفَكُمْ إِلَى مَا أَنْهَاكُمْ عَنْهُ إِنْ أُرِيدُ إِلَّا الْإِصْلَاحَ مَا اسْتَطَعْتُ وَمَا تَوْفِيقِي إِلَّا بِاللَّهِ عَلَيْهِ تَوَكَّلْتُ وَإِلَيْهِ أُنِيبُ ﴿۸۸﴾وَيَا قَوْمِ لَا يَجْرِمَنَّكُمْ شِقَاقِي أَنْ يُصِيبَكُمْ مِثْلُ مَا أَصَابَ قَوْمَ نُوحٍ أَوْ قَوْمَ هُودٍ أَوْ قَوْمَ صَالِحٍ وَمَا قَوْمُ لُوطٍ مِنْكُمْ بِبَعِيدٍ ﴿۸۹﴾ وَ اسْتَغْفِرُواْ رَبَّكُمْ ثُمَّ تُوبُواْ إِلَيْهِ  إِنَّ رَبىّ‏ِ رَحِيمٌ وَدُودٌ(90)قَالُوا يَا شُعَيْبُ مَا نَفْقَهُ كَثِيرًا مِمَّا تَقُولُ وَإِنَّا لَنَرَاكَ فِينَا ضَعِيفًا وَلَوْلَا رَهْطُكَ لَرَجَمْنَاكَ وَمَا أَنْتَ عَلَيْنَا بِعَزِيزٍ ﴿۹۱﴾قَالَ يَا قَوْمِ أَرَهْطِي أَعَزُّ عَلَيْكُمْ مِنَ اللَّهِ وَاتَّخَذْتُمُوهُ وَرَاءَكُمْ ظِهْرِيًّا إِنَّ رَبِّي بِمَا تَعْمَلُونَ مُحِيطٌ ﴿۹۲﴾وَيَا قَوْمِ اعْمَلُوا عَلَى مَكَانَتِكُمْ إِنِّي عَامِلٌ سَوْفَ تَعْلَمُونَ مَنْ يَأْتِيهِ عَذَابٌ يُخْزِيهِ وَمَنْ هُوَ كَاذِبٌ وَارْتَقِبُوا إِنِّي مَعَكُمْ رَقِيبٌ ﴿۹۳﴾</t>
  </si>
  <si>
    <t xml:space="preserve"> يَا قَوْمِ اعْبُدُوا اللَّهَ مَا لَكُمْ مِنْ إِلَهٍ غَيْرُهُ وَلَا تَنْقُصُوا الْمِكْيَالَ وَالْمِيزَانَ إِنِّي أَرَاكُمْ بِخَيْرٍ وَإِنِّي أَخَافُ عَلَيْكُمْ عَذَابَ يَوْمٍ مُحِيطٍ 
وَيَا قَوْمِ أَوْفُوا الْمِكْيَالَ وَالْمِيزَانَ بِالْقِسْطِ وَلَا تَبْخَسُوا النَّاسَ أَشْيَاءَهُمْ وَلَا تَعْثَوْا فِي الْأَرْضِ مُفْسِدِينَ 
بَقِيَّتُ اللَّهِ خَيْرٌ لَكُمْ إِنْ كُنْتُمْ مُؤْمِنِينَ وَمَا أَنَا عَلَيْكُمْ بِحَفِيظٍ 
 يَا قَوْمِ أَرَأَيْتُمْ إِنْ كُنْتُ عَلَى بَيِّنَةٍ مِنْ رَبِّي وَرَزَقَنِي مِنْهُ رِزْقًا حَسَنًا وَمَا أُرِيدُ أَنْ أُخَالِفَكُمْ إِلَى مَا أَنْهَاكُمْ عَنْهُ إِنْ أُرِيدُ إِلَّا الْإِصْلَاحَ مَا اسْتَطَعْتُ وَمَا تَوْفِيقِي إِلَّا بِاللَّهِ عَلَيْهِ تَوَكَّلْتُ وَإِلَيْهِ أُنِيبُ 
َيَا قَوْمِ لَا يَجْرِمَنَّكُمْ شِقَاقِي أَنْ يُصِيبَكُمْ مِثْلُ مَا أَصَابَ قَوْمَ نُوحٍ أَوْ قَوْمَ هُودٍ أَوْ قَوْمَ صَالِحٍ وَمَا قَوْمُ لُوطٍ مِنْكُمْ بِبَعِيدٍ 
وَ اسْتَغْفِرُواْ رَبَّكُمْ ثُمَّ تُوبُواْ إِلَيْهِ  إِنَّ رَبىّ‏ِ رَحِيمٌ وَدُودٌ
 يَا قَوْمِ أَرَهْطِي أَعَزُّ عَلَيْكُمْ مِنَ اللَّهِ وَاتَّخَذْتُمُوهُ وَرَاءَكُمْ ظِهْرِيًّا إِنَّ رَبِّي بِمَا تَعْمَلُونَ مُحِيطٌ
وَيَا قَوْمِ اعْمَلُوا عَلَى مَكَانَتِكُمْ إِنِّي عَامِلٌ سَوْفَ تَعْلَمُونَ مَنْ يَأْتِيهِ عَذَابٌ يُخْزِيهِ وَمَنْ هُوَ كَاذِبٌ وَارْتَقِبُوا إِنِّي مَعَكُمْ رَقِيبٌ </t>
  </si>
  <si>
    <t>إِذْ قَالَ يُوسُفُ لِأَبِيهِ يَا أَبَتِ إِنِّي رَأَيْتُ أَحَدَ عَشَرَ كَوْكَبًا وَالشَّمْسَ وَالْقَمَرَ رَأَيْتُهُمْ لِي سَاجِدِينَ ﴿۴﴾قَالَ يَا بُنَيَّ لَا تَقْصُصْ رُؤْيَاكَ عَلَى إِخْوَتِكَ فَيَكِيدُوا لَكَ كَيْدًا إِنَّ الشَّيْطَانَ لِلْإِنْسَانِ عَدُوٌّ مُبِينٌ ﴿۵﴾</t>
  </si>
  <si>
    <t xml:space="preserve">یوسف </t>
  </si>
  <si>
    <t>یوسف</t>
  </si>
  <si>
    <t xml:space="preserve"> يَا أَبَتِ إِنِّي رَأَيْتُ أَحَدَ عَشَرَ كَوْكَبًا وَالشَّمْسَ وَالْقَمَرَ رَأَيْتُهُمْ لِي سَاجِدِينَ </t>
  </si>
  <si>
    <t>يَا بُنَيَّ لَا تَقْصُصْ رُؤْيَاكَ عَلَى إِخْوَتِكَ فَيَكِيدُوا لَكَ كَيْدًا إِنَّ الشَّيْطَانَ لِلْإِنْسَانِ عَدُوٌّ مُبِينٌ</t>
  </si>
  <si>
    <t>پسران یعقوب</t>
  </si>
  <si>
    <t>قَالُوا يَا أَبَانَا مَا لَكَ لَا تَأْمَنَّا عَلَى يُوسُفَ وَإِنَّا لَهُ لَنَاصِحُونَ ﴿۱۱﴾أَرْسِلْهُ مَعَنَا غَدًا يَرْتَعْ وَيَلْعَبْ وَإِنَّا لَهُ لَحَافِظُونَ ﴿۱۲﴾قَالَ إِنِّي لَيَحْزُنُنِي أَنْ تَذْهَبُوا بِهِ وَأَخَافُ أَنْ يَأْكُلَهُ الذِّئْبُ وَأَنْتُمْ عَنْهُ غَافِلُونَ ﴿۱۳﴾قَالُوا لَئِنْ أَكَلَهُ الذِّئْبُ وَنَحْنُ عُصْبَةٌ إِنَّا إِذًا لَخَاسِرُونَ ﴿۱۴﴾قَالُوا يَا أَبَانَا إِنَّا ذَهَبْنَا نَسْتَبِقُ وَتَرَكْنَا يُوسُفَ عِنْدَ مَتَاعِنَا فَأَكَلَهُ الذِّئْبُ وَمَا أَنْتَ بِمُؤْمِنٍ لَنَا وَلَوْ كُنَّا صَادِقِينَ ﴿۱۷﴾وَجَاءُوا عَلَى قَمِيصِهِ بِدَمٍ كَذِبٍ قَالَ بَلْ سَوَّلَتْ لَكُمْ أَنْفُسُكُمْ أَمْرًا فَصَبْرٌ جَمِيلٌ وَاللَّهُ الْمُسْتَعَانُ عَلَى مَا تَصِفُونَ ﴿۱۸﴾</t>
  </si>
  <si>
    <t xml:space="preserve">يَا أَبَانَا مَا لَكَ لَا تَأْمَنَّا عَلَى يُوسُفَ وَإِنَّا لَهُ لَنَاصِحُونَ 
أَرْسِلْهُ مَعَنَا غَدًا يَرْتَعْ وَيَلْعَبْ وَإِنَّا لَهُ لَحَافِظُونَ
 لَئِنْ أَكَلَهُ الذِّئْبُ وَنَحْنُ عُصْبَةٌ إِنَّا إِذًا لَخَاسِرُونَ 
 يَا أَبَانَا إِنَّا ذَهَبْنَا نَسْتَبِقُ وَتَرَكْنَا يُوسُفَ عِنْدَ مَتَاعِنَا فَأَكَلَهُ الذِّئْبُ وَمَا أَنْتَ بِمُؤْمِنٍ لَنَا وَلَوْ كُنَّا صَادِقِينَ </t>
  </si>
  <si>
    <t xml:space="preserve"> إِنِّي لَيَحْزُنُنِي أَنْ تَذْهَبُوا بِهِ وَأَخَافُ أَنْ يَأْكُلَهُ الذِّئْبُ وَأَنْتُمْ عَنْهُ غَافِلُونَ 
بَلْ سَوَّلَتْ لَكُمْ أَنْفُسُكُمْ أَمْرًا فَصَبْرٌ جَمِيلٌ وَاللَّهُ الْمُسْتَعَانُ عَلَى مَا تَصِفُونَ </t>
  </si>
  <si>
    <t>همسر عزیز مصر</t>
  </si>
  <si>
    <t xml:space="preserve"> هَيْتَ لَكَ</t>
  </si>
  <si>
    <t>مَعَاذَ اللَّهِ إِنَّهُ رَبِّي أَحْسَنَ مَثْوَايَ إِنَّهُ لَا يُفْلِحُ الظَّالِمُونَ</t>
  </si>
  <si>
    <t>قَالَ هِيَ رَاوَدَتْنِي عَنْ نَفْسِي وَشَهِدَ شَاهِدٌ مِنْ أَهْلِهَا إِنْ كَانَ قَمِيصُهُ قُدَّ مِنْ قُبُلٍ فَصَدَقَتْ وَهُوَ مِنَ الْكَاذِبِينَ ﴿۲۶﴾  وَإِنْ كَانَ قَمِيصُهُ قُدَّ مِنْ دُبُرٍ فَكَذَبَتْ وَهُوَ مِنَ الصَّادِقِينَ ﴿۲۷﴾فَلَمَّا رَأَى قَمِيصَهُ قُدَّ مِنْ دُبُرٍ قَالَ إِنَّهُ مِنْ كَيْدِكُنَّ إِنَّ كَيْدَكُنَّ عَظِيمٌ ﴿۲۸﴾يُوسُفُ أَعْرِضْ عَنْ هَذَا وَاسْتَغْفِرِي لِذَنْبِكِ إِنَّكِ كُنْتِ مِنَ الْخَاطِئِينَ ﴿۲۹﴾</t>
  </si>
  <si>
    <t xml:space="preserve"> هِيَ رَاوَدَتْنِي عَنْ نَفْسِي </t>
  </si>
  <si>
    <t xml:space="preserve">إِنْ كَانَ قَمِيصُهُ قُدَّ مِنْ قُبُلٍ فَصَدَقَتْ وَهُوَ مِنَ الْكَاذِبِينَ
وَإِنْ كَانَ قَمِيصُهُ قُدَّ مِنْ دُبُرٍ فَكَذَبَتْ وَهُوَ مِنَ الصَّادِقِينَ 
إِنَّهُ مِنْ كَيْدِكُنَّ إِنَّ كَيْدَكُنَّ عَظِيمٌ 
يُوسُفُ أَعْرِضْ عَنْ هَذَا وَاسْتَغْفِرِي لِذَنْبِكِ إِنَّكِ كُنْتِ مِنَ الْخَاطِئِينَ </t>
  </si>
  <si>
    <t>1شاهد 
2عزیز مصر</t>
  </si>
  <si>
    <t>دو زندانی</t>
  </si>
  <si>
    <t>وَدَخَلَ مَعَهُ السِّجْنَ فَتَيَانِ قَالَ أَحَدُهُمَا إِنِّي أَرَانِي أَعْصِرُ خَمْرًا وَقَالَ الْآخَرُ إِنِّي أَرَانِي أَحْمِلُ فَوْقَ رَأْسِي خُبْزًا تَأْكُلُ الطَّيْرُ مِنْهُ نَبِّئْنَا بِتَأْوِيلِهِ إِنَّا نَرَاكَ مِنَ الْمُحْسِنِينَ ﴿۳۶﴾قَالَ لَا يَأْتِيكُمَا طَعَامٌ تُرْزَقَانِهِ إِلَّا نَبَّأْتُكُمَا بِتَأْوِيلِهِ قَبْلَ أَنْ يَأْتِيَكُمَا ذَلِكُمَا مِمَّا عَلَّمَنِي رَبِّي إِنِّي تَرَكْتُ مِلَّةَ قَوْمٍ لَا يُؤْمِنُونَ بِاللَّهِ وَهُمْ بِالْآخِرَةِ هُمْ كَافِرُونَ ﴿۳۷﴾وَ اتَّبَعْتُ مِلَّةَ ءَابَاءِى إِبْرَاهِيمَ وَ إِسْحَاقَ وَ يَعْقُوبَ  مَا كاَنَ لَنَا أَن نُّشْرِكَ بِاللَّهِ مِن شىَ‏ْءٍ  ذَالِكَ مِن فَضْلِ اللَّهِ عَلَيْنَا وَ عَلىَ النَّاسِ وَ لَاكِنَّ أَكْثرََ النَّاسِ لَا يَشْكُرُونَ(38)يَاصَاحِبىَ‏ِ السِّجْنِ ءَ أَرْبَابٌ مُّتَفَرِّقُونَ خَيرٌْ أَمِ اللَّهُ الْوَاحِدُ الْقَهَّارُ(39)مَا تَعْبُدُونَ مِن دُونِهِ إِلَّا أَسْمَاءً سَمَّيْتُمُوهَا أَنتُمْ وَ ءَابَاؤُكُم مَّا أَنزَلَ اللَّهُ بهَِا مِن سُلْطَنٍ  إِنِ الْحُكْمُ إِلَّا لِلَّهِ  أَمَرَ أَلَّا تَعْبُدُواْ إِلَّا إِيَّاهُ  ذَالِكَ الدِّينُ الْقَيِّمُ وَ لَاكِنَّ أَكْثرََ النَّاسِ لَا يَعْلَمُونَ(40)يَاصَاحِبىَ‏ِ السِّجْنِ أَمَّا أَحَدُكُمَا فَيَسْقِى رَبَّهُ خَمْرًا  وَ أَمَّا الاَْخَرُ فَيُصْلَبُ فَتَأْكُلُ الطَّيرُْ مِن رَّأْسِهِ  قُضىِ‏َ الْأَمْرُ الَّذِى فِيهِ تَسْتَفْتِيَانِ(41)</t>
  </si>
  <si>
    <t xml:space="preserve">إِنِّي أَرَانِي أَعْصِرُ خَمْرًا 
 إِنِّي أَرَانِي أَحْمِلُ فَوْقَ رَأْسِي خُبْزًا تَأْكُلُ الطَّيْرُ مِنْهُ نَبِّئْنَا بِتَأْوِيلِهِ إِنَّا نَرَاكَ مِنَ الْمُحْسِنِينَ </t>
  </si>
  <si>
    <t>لَا يَأْتِيكُمَا طَعَامٌ تُرْزَقَانِهِ إِلَّا نَبَّأْتُكُمَا بِتَأْوِيلِهِ قَبْلَ أَنْ يَأْتِيَكُمَا ذَلِكُمَا مِمَّا عَلَّمَنِي رَبِّي إِنِّي تَرَكْتُ مِلَّةَ قَوْمٍ لَا يُؤْمِنُونَ بِاللَّهِ وَهُمْ بِالْآخِرَةِ هُمْ كَافِرُونَ 
وَ اتَّبَعْتُ مِلَّةَ ءَابَاءِى إِبْرَاهِيمَ وَ إِسْحَاقَ وَ يَعْقُوبَ  مَا كاَنَ لَنَا أَن نُّشْرِكَ بِاللَّهِ مِن شىَ‏ْءٍ  ذَالِكَ مِن فَضْلِ اللَّهِ عَلَيْنَا وَ عَلىَ النَّاسِ وَ لَاكِنَّ أَكْثرََ النَّاسِ لَا يَشْكُرُونَ
يَاصَاحِبىَ‏ِ السِّجْنِ ءَ أَرْبَابٌ مُّتَفَرِّقُونَ خَيرٌْ أَمِ اللَّهُ الْوَاحِدُ الْقَهَّارُ
مَا تَعْبُدُونَ مِن دُونِهِ إِلَّا أَسْمَاءً سَمَّيْتُمُوهَا أَنتُمْ وَ ءَابَاؤُكُم مَّا أَنزَلَ اللَّهُ بهَِا مِن سُلْطَنٍ  إِنِ الْحُكْمُ إِلَّا لِلَّهِ  أَمَرَ أَلَّا تَعْبُدُواْ إِلَّا إِيَّاهُ  ذَالِكَ الدِّينُ الْقَيِّمُ وَ لَاكِنَّ أَكْثرََ النَّاسِ لَا يَعْلَمُونَ
يَاصَاحِبىَ‏ِ السِّجْنِ أَمَّا أَحَدُكُمَا فَيَسْقِى رَبَّهُ خَمْرًا  وَ أَمَّا الاَْخَرُ فَيُصْلَبُ فَتَأْكُلُ الطَّيرُْ مِن رَّأْسِهِ  قُضىِ‏َ الْأَمْرُ الَّذِى فِيهِ تَسْتَفْتِيَانِ</t>
  </si>
  <si>
    <t xml:space="preserve">يُوسُفُ أَيُّهَا الصِّدِّيقُ أَفْتِنَا فِي سَبْعِ بَقَرَاتٍ سِمَانٍ يَأْكُلُهُنَّ سَبْعٌ عِجَافٌ وَسَبْعِ سُنْبُلَاتٍ خُضْرٍ وَأُخَرَ يَابِسَاتٍ لَعَلِّي أَرْجِعُ إِلَى النَّاسِ لَعَلَّهُمْ يَعْلَمُونَ ﴿۴۶﴾قَالَ تَزْرَعُونَ سَبْعَ سِنِينَ دَأَبًا فَمَا حَصَدْتُمْ فَذَرُوهُ فِي سُنْبُلِهِ إِلَّا قَلِيلًا مِمَّا تَأْكُلُونَ ﴿۴۷﴾  ثُمَّ يَأْتِي مِنْ بَعْدِ ذَلِكَ سَبْعٌ شِدَادٌ يَأْكُلْنَ مَا قَدَّمْتُمْ لَهُنَّ إِلَّا قَلِيلًا مِمَّا تُحْصِنُونَ ﴿۴۸﴾ ثمُ‏َّ يَأْتىِ مِن بَعْدِ ذَالِكَ عَامٌ فِيهِ يُغَاثُ النَّاسُ وَ فِيهِ يَعْصِرُونَ(49)
</t>
  </si>
  <si>
    <t>یکی از دو زندانی</t>
  </si>
  <si>
    <t xml:space="preserve">يُوسُفُ أَيُّهَا الصِّدِّيقُ أَفْتِنَا فِي سَبْعِ بَقَرَاتٍ سِمَانٍ يَأْكُلُهُنَّ سَبْعٌ عِجَافٌ وَسَبْعِ سُنْبُلَاتٍ خُضْرٍ وَأُخَرَ يَابِسَاتٍ لَعَلِّي أَرْجِعُ إِلَى النَّاسِ لَعَلَّهُمْ يَعْلَمُونَ </t>
  </si>
  <si>
    <t xml:space="preserve"> تَزْرَعُونَ سَبْعَ سِنِينَ دَأَبًا فَمَا حَصَدْتُمْ فَذَرُوهُ فِي سُنْبُلِهِ إِلَّا قَلِيلًا مِمَّا تَأْكُلُونَ 
ثُمَّ يَأْتِي مِنْ بَعْدِ ذَلِكَ سَبْعٌ شِدَادٌ يَأْكُلْنَ مَا قَدَّمْتُمْ لَهُنَّ إِلَّا قَلِيلًا مِمَّا تُحْصِنُونَ 
ثمُ‏َّ يَأْتىِ مِن بَعْدِ ذَالِكَ عَامٌ فِيهِ يُغَاثُ النَّاسُ وَ فِيهِ يَعْصِرُونَ
</t>
  </si>
  <si>
    <t xml:space="preserve">وَقَالَ الْمَلِكُ ائْتُونِي بِهِ أَسْتَخْلِصْهُ لِنَفْسِي فَلَمَّا كَلَّمَهُ قَالَ إِنَّكَ الْيَوْمَ لَدَيْنَا مَكِينٌ أَمِينٌ ﴿۵۴﴾قَالَ اجْعَلْنىِ عَلىَ‏ خَزَائنِ الْأَرْضِ  إِنىّ‏ِ حَفِيظٌ عَلِيمٌ(55)
</t>
  </si>
  <si>
    <t>عزیز مصر</t>
  </si>
  <si>
    <t xml:space="preserve">ائْتُونِي بِهِ أَسْتَخْلِصْهُ لِنَفْسِي فَلَمَّا كَلَّمَهُ
 إِنَّكَ الْيَوْمَ لَدَيْنَا مَكِينٌ أَمِينٌ </t>
  </si>
  <si>
    <t xml:space="preserve">
َ اجْعَلْنىِ عَلىَ‏ خَزَائنِ الْأَرْضِ  إِنىّ‏ِ حَفِيظٌ عَلِي</t>
  </si>
  <si>
    <t xml:space="preserve">وَلَمَّا جَهَّزَهُمْ بِجَهَازِهِمْ قَالَ ائْتُونِي بِأَخٍ لَكُمْ مِنْ أَبِيكُمْ أَلَا تَرَوْنَ أَنِّي أُوفِي الْكَيْلَ وَأَنَا خَيْرُ الْمُنْزِلِينَ ﴿۵۹﴾  فَإِنْ لَمْ تَأْتُونِي بِهِ فَلَا كَيْلَ لَكُمْ عِنْدِي وَلَا تَقْرَبُونِ ﴿۶۰﴾قَالُواْ سَنرَُاوِدُ عَنْهُ أَبَاهُ وَ إِنَّا لَفَاعِلُونَ(61)
</t>
  </si>
  <si>
    <t>برادران یوسف</t>
  </si>
  <si>
    <t xml:space="preserve"> ائْتُونِي بِأَخٍ لَكُمْ مِنْ أَبِيكُمْ أَلَا تَرَوْنَ أَنِّي أُوفِي الْكَيْلَ وَأَنَا خَيْرُ الْمُنْزِلِينَ 
 فَإِنْ لَمْ تَأْتُونِي بِهِ فَلَا كَيْلَ لَكُمْ عِنْدِي وَلَا تَقْرَبُونِ </t>
  </si>
  <si>
    <t>سَنرَُاوِدُ عَنْهُ أَبَاهُ وَ إِنَّا لَفَاعِلُونَ</t>
  </si>
  <si>
    <t>فَلَمَّا رَجَعُوا إِلَى أَبِيهِمْ قَالُوا يَا أَبَانَا مُنِعَ مِنَّا الْكَيْلُ فَأَرْسِلْ مَعَنَا أَخَانَا نَكْتَلْ وَإِنَّا لَهُ لَحَافِظُونَ ﴿۶۳﴾قَالَ هَلْ ءَامَنُكُمْ عَلَيْهِ إِلَّا كَمَا أَمِنتُكُمْ عَلىَ أَخِيهِ مِن قَبْلُ  فَاللَّهُ خَيرٌْ حَافِظًا  وَ هُوَ أَرْحَمُ الرَّاحِمِينَ(64)وَ لَمَّا فَتَحُواْ مَتَاعَهُمْ وَجَدُواْ بِضَعَتَهُمْ رُدَّتْ إِلَيهِْمْ  قَالُواْ يَأَبَانَا مَا نَبْغِى  هَاذِهِ بِضَعَتُنَا رُدَّتْ إِلَيْنَا  وَ نَمِيرُ أَهْلَنَا وَ نحَْفَظُ أَخَانَا وَ نَزْدَادُ كَيْلَ بَعِيرٍ  ذَالِكَ كَيْلٌ يَسِيرٌ(65)قَالَ لَنْ أُرْسِلَهُ مَعَكُمْ حَتىَ‏ تُؤْتُونِ مَوْثِقًا مِّنَ اللَّهِ لَتَأْتُنَّنىِ بِهِ إِلَّا أَن يحَُاطَ بِكُمْ  فَلَمَّا ءَاتَوْهُ مَوْثِقَهُمْ قَالَ اللَّهُ عَلىَ‏ مَا نَقُولُ وَكِيلٌ(66)وَ قَالَ يَابَنىِ‏َّ لَا تَدْخُلُواْ مِن بَابٍ وَاحِدٍ وَ ادْخُلُواْ مِنْ أَبْوَابٍ مُّتَفَرِّقَةٍ  وَ مَا أُغْنىِ عَنكُم مِّنَ اللَّهِ مِن شىَ‏ْءٍ  إِنِ الحُْكْمُ إِلَّا لِلَّهِ  عَلَيْهِ تَوَكلَّْتُ  وَ عَلَيْهِ فَلْيَتَوَكلَ‏ِ الْمُتَوَكِّلُونَ(67)</t>
  </si>
  <si>
    <t xml:space="preserve"> يَا أَبَانَا مُنِعَ مِنَّا الْكَيْلُ فَأَرْسِلْ مَعَنَا أَخَانَا نَكْتَلْ وَإِنَّا لَهُ لَحَافِظُونَ 
يَأَبَانَا مَا نَبْغِى  هَاذِهِ بِضَعَتُنَا رُدَّتْ إِلَيْنَا  وَ نَمِيرُ أَهْلَنَا وَ نحَْفَظُ أَخَانَا وَ نَزْدَادُ كَيْلَ بَعِيرٍ  ذَالِكَ كَيْلٌ يَسِيرٌ</t>
  </si>
  <si>
    <t>هَلْ ءَامَنُكُمْ عَلَيْهِ إِلَّا كَمَا أَمِنتُكُمْ عَلىَ أَخِيهِ مِن قَبْلُ  فَاللَّهُ خَيرٌْ حَافِظًا  وَ هُوَ أَرْحَمُ الرَّاحِمِينَ
لَنْ أُرْسِلَهُ مَعَكُمْ حَتىَ‏ تُؤْتُونِ مَوْثِقًا مِّنَ اللَّهِ لَتَأْتُنَّنىِ بِهِ إِلَّا أَن يحَُاطَ بِكُمْ  فَلَمَّا ءَاتَوْهُ مَوْثِقَهُمْ قَالَ اللَّهُ عَلىَ‏ مَا نَقُولُ وَكِيلٌ
يَابَنىِ‏َّ لَا تَدْخُلُواْ مِن بَابٍ وَاحِدٍ وَ ادْخُلُواْ مِنْ أَبْوَابٍ مُّتَفَرِّقَةٍ  وَ مَا أُغْنىِ عَنكُم مِّنَ اللَّهِ مِن شىَ‏ْءٍ  إِنِ الحُْكْمُ إِلَّا لِلَّهِ  عَلَيْهِ تَوَكلَّْتُ  وَ عَلَيْهِ فَلْيَتَوَكلَ‏ِ الْمُتَوَكِّلُونَ</t>
  </si>
  <si>
    <t xml:space="preserve">قَالُوا إِنْ يَسْرِقْ فَقَدْ سَرَقَ أَخٌ لَهُ مِنْ قَبْلُ فَأَسَرَّهَا يُوسُفُ فِي نَفْسِهِ وَلَمْ يُبْدِهَا لَهُمْ قَالَ أَنْتُمْ شَرٌّ مَكَانًا وَاللَّهُ أَعْلَمُ بِمَا تَصِفُونَ ﴿۷۷﴾قَالُوا يَا أَيُّهَا الْعَزِيزُ إِنَّ لَهُ أَبًا شَيْخًا كَبِيرًا فَخُذْ أَحَدَنَا مَكَانَهُ إِنَّا نَرَاكَ مِنَ الْمُحْسِنِينَ ﴿۷۸﴾قَالَ مَعَاذَ اللَّهِ أَن نَّأْخُذَ إِلَّا مَن وَجَدْنَا مَتَاعَنَا عِندَهُ إِنَّا إِذًا لَّظَلِمُونَ(79)
</t>
  </si>
  <si>
    <t xml:space="preserve"> إِنْ يَسْرِقْ فَقَدْ سَرَقَ أَخٌ لَهُ مِنْ قَبْلُ
يَا أَيُّهَا الْعَزِيزُ إِنَّ لَهُ أَبًا شَيْخًا كَبِيرًا فَخُذْ أَحَدَنَا مَكَانَهُ إِنَّا نَرَاكَ مِنَ الْمُحْسِنِينَ</t>
  </si>
  <si>
    <t>أَنْتُمْ شَرٌّ مَكَانًا وَاللَّهُ أَعْلَمُ بِمَا تَصِفُونَ 
مَعَاذَ اللَّهِ أَن نَّأْخُذَ إِلَّا مَن وَجَدْنَا مَتَاعَنَا عِندَهُ إِنَّا إِذًا لَّظَلِمُونَ</t>
  </si>
  <si>
    <t>وَاسْأَلِ الْقَرْيَةَ الَّتِي كُنَّا فِيهَا وَالْعِيرَ الَّتِي أَقْبَلْنَا فِيهَا وَإِنَّا لَصَادِقُونَ ﴿۸۲﴾قَالَ بَلْ سَوَّلَتْ لَكُمْ أَنفُسُكُمْ أَمْرًا  فَصَبرٌْ جَمِيلٌ  عَسىَ اللَّهُ أَن يَأْتِيَنىِ بِهِمْ جَمِيعًا  إِنَّهُ هُوَ الْعَلِيمُ الْحَكِيمُ(83)وَ تَوَلىَ‏ عَنهُْمْ وَ قَالَ يَأَسَفَى‏ عَلىَ‏ يُوسُفَ وَ ابْيَضَّتْ عَيْنَاهُ مِنَ الْحُزْنِ فَهُوَ كَظِيمٌ(84)قَالُواْ تَاللَّهِ تَفْتَؤُاْ تَذْكُرُ يُوسُفَ حَتىَ‏ تَكُونَ حَرَضًا أَوْ تَكُونَ مِنَ الْهَلِكِينَ(85)قَالَ إِنَّمَا أَشْكُواْ بَثىّ‏ِ وَ حُزْنىِ إِلىَ اللَّهِ وَ أَعْلَمُ مِنَ اللَّهِ مَا لَا تَعْلَمُونَ(86)يَبَنىِ‏َّ اذْهَبُواْ فَتَحَسَّسُواْ مِن يُوسُفَ وَ أَخِيهِ وَ لَا تَاْيَْسُواْ مِن رَّوْحِ اللَّهِ  إِنَّهُ لَا يَاْيَْسُ مِن رَّوْحِ اللَّهِ إِلَّا الْقَوْمُ الْكَافِرُونَ(87)</t>
  </si>
  <si>
    <t>وَاسْأَلِ الْقَرْيَةَ الَّتِي كُنَّا فِيهَا وَالْعِيرَ الَّتِي أَقْبَلْنَا فِيهَا وَإِنَّا لَصَادِقُونَ
 تَاللَّهِ تَفْتَؤُاْ تَذْكُرُ يُوسُفَ حَتىَ‏ تَكُونَ حَرَضًا أَوْ تَكُونَ مِنَ الْهَلِكِينَ</t>
  </si>
  <si>
    <t xml:space="preserve"> بَلْ سَوَّلَتْ لَكُمْ أَنفُسُكُمْ أَمْرًا  فَصَبرٌْ جَمِيلٌ  عَسىَ اللَّهُ أَن يَأْتِيَنىِ بِهِمْ جَمِيعًا  إِنَّهُ هُوَ الْعَلِيمُ الْحَكِيمُ
 يَأَسَفَى‏ عَلىَ‏ يُوسُفَ وَ ابْيَضَّتْ عَيْنَاهُ مِنَ الْحُزْنِ فَهُوَ كَظِيمٌ
إِنَّمَا أَشْكُواْ بَثىّ‏ِ وَ حُزْنىِ إِلىَ اللَّهِ وَ أَعْلَمُ مِنَ اللَّهِ مَا لَا تَعْلَمُونَ
يَبَنىِ‏َّ اذْهَبُواْ فَتَحَسَّسُواْ مِن يُوسُفَ وَ أَخِيهِ وَ لَا تَاْيَْسُواْ مِن رَّوْحِ اللَّهِ  إِنَّهُ لَا يَاْيَْسُ مِن رَّوْحِ اللَّهِ إِلَّا الْقَوْمُ الْكَافِرُونَ</t>
  </si>
  <si>
    <t>يَا أَيُّهَا الْعَزِيزُ مَسَّنَا وَأَهْلَنَا الضُّرُّ وَجِئْنَا بِبِضَاعَةٍ مُزْجَاةٍ فَأَوْفِ لَنَا الْكَيْلَ وَتَصَدَّقْ عَلَيْنَا إِنَّ اللَّهَ يَجْزِي الْمُتَصَدِّقِينَ 
أَ ءِنَّكَ لَأَنتَ يُوسُفُ  
ْ تَاللَّهِ لَقَدْ ءَاثَرَكَ اللَّهُ عَلَيْنَا وَ إِن كُنَّا لَخَطِِينَ</t>
  </si>
  <si>
    <t xml:space="preserve">فَلَمَّا دَخَلُوا عَلَيْهِ قَالُوا يَا أَيُّهَا الْعَزِيزُ مَسَّنَا وَأَهْلَنَا الضُّرُّ وَجِئْنَا بِبِضَاعَةٍ مُزْجَاةٍ فَأَوْفِ لَنَا الْكَيْلَ وَتَصَدَّقْ عَلَيْنَا إِنَّ اللَّهَ يَجْزِي الْمُتَصَدِّقِينَ ﴿۸۸﴾قَالَ هَلْ عَلِمْتُم مَّا فَعَلْتُم بِيُوسُفَ وَ أَخِيهِ إِذْ أَنتُمْ جَاهِلُونَ(89)قَالُواْ أَ ءِنَّكَ لَأَنتَ يُوسُفُ  قَالَ أَنَا يُوسُفُ وَ هَذَا أَخِى  قَدْ مَنَّ اللَّهُ عَلَيْنَا  إِنَّهُ مَن يَتَّقِ وَ يَصْبرِْ فَإِنَّ اللَّهَ لَا يُضِيعُ أَجْرَ الْمُحْسِنِينَ(90)قَالُواْ تَاللَّهِ لَقَدْ ءَاثَرَكَ اللَّهُ عَلَيْنَا وَ إِن كُنَّا لَخَطِِينَ(91)قَالَ لَا تَثرِْيبَ عَلَيْكُمُ الْيَوْمَ  يَغْفِرُ اللَّهُ لَكُمْ  وَ هُوَ أَرْحَمُ الرَّاحِمِينَ(92) اذْهَبُواْ بِقَمِيصىِ هَاذَا فَأَلْقُوهُ عَلىَ‏ وَجْهِ أَبىِ يَأْتِ بَصِيرًا وَ أْتُونىِ بِأَهْلِكُمْ أَجْمَعِينَ(93)
</t>
  </si>
  <si>
    <t>هَلْ عَلِمْتُم مَّا فَعَلْتُم بِيُوسُفَ وَ أَخِيهِ إِذْ أَنتُمْ جَاهِلُونَ
أَنَا يُوسُفُ وَ هَذَا أَخِى  قَدْ مَنَّ اللَّهُ عَلَيْنَا  إِنَّهُ مَن يَتَّقِ وَ يَصْبرِْ فَإِنَّ اللَّهَ لَا يُضِيعُ أَجْرَ الْمُحْسِنِينَ
 لَا تَثرِْيبَ عَلَيْكُمُ الْيَوْمَ  يَغْفِرُ اللَّهُ لَكُمْ  وَ هُوَ أَرْحَمُ الرَّاحِمِينَ
اذْهَبُواْ بِقَمِيصىِ هَاذَا فَأَلْقُوهُ عَلىَ‏ وَجْهِ أَبىِ يَأْتِ بَصِيرًا وَ أْتُونىِ بِأَهْلِكُمْ أَجْمَعِينَ</t>
  </si>
  <si>
    <t xml:space="preserve">وَ لَمَّا فَصَلَتِ الْعِيرُ قَالَ أَبُوهُمْ إِنىّ‏ِ لَأَجِدُ رِيحَ يُوسُفَ  لَوْ لَا أَن تُفَنِّدُونِ(94)قَالُواْ تَاللَّهِ إِنَّكَ لَفِى ضَلَالِكَ الْقَدِيمِ(95)فَلَمَّا أَن جَاءَ الْبَشِيرُ أَلْقَئهُ عَلىَ‏ وَجْهِهِ فَارْتَدَّ بَصِيرًا  قَالَ أَ لَمْ أَقُل لَّكُمْ إِنىّ‏ِ أَعْلَمُ مِنَ اللَّهِ مَا لَا تَعْلَمُونَ(96)
</t>
  </si>
  <si>
    <t xml:space="preserve">قَالُواْ يَأَبَانَا اسْتَغْفِرْ لَنَا ذُنُوبَنَا إِنَّا كُنَّا خَاطِِينَ(97)
قَالَ سَوْفَ أَسْتَغْفِرُ لَكُمْ رَبىّ‏ِ  إِنَّهُ هُوَ الْغَفُورُ الرَّحِيمُ(98)
</t>
  </si>
  <si>
    <t>تَاللَّهِ إِنَّكَ لَفِى ضَلَالِكَ الْقَدِيمِ</t>
  </si>
  <si>
    <t>إِنىّ‏ِ لَأَجِدُ رِيحَ يُوسُفَ  لَوْ لَا أَن تُفَنِّدُونِ
 أَ لَمْ أَقُل لَّكُمْ إِنىّ‏ِ أَعْلَمُ مِنَ اللَّهِ مَا لَا تَعْلَمُونَ</t>
  </si>
  <si>
    <t>يَأَبَانَا اسْتَغْفِرْ لَنَا ذُنُوبَنَا إِنَّا كُنَّا خَاطِِينَ</t>
  </si>
  <si>
    <t>سَوْفَ أَسْتَغْفِرُ لَكُمْ رَبىّ‏ِ  إِنَّهُ هُوَ الْغَفُورُ الرَّحِيمُ</t>
  </si>
  <si>
    <t xml:space="preserve">إِنَّ اللَّهَ يُضِلُّ مَنْ يَشَاءُ وَيَهْدِي إِلَيْهِ مَنْ أَنَابَ </t>
  </si>
  <si>
    <t xml:space="preserve">لَسْتَ مُرْسَلًا </t>
  </si>
  <si>
    <t xml:space="preserve"> كَفَى بِاللَّهِ شَهِيدًا بَيْنِي وَبَيْنَكُمْ وَمَنْ عِنْدَهُ عِلْمُ الْكِتَابِ </t>
  </si>
  <si>
    <t xml:space="preserve">أَلَمْ يَأْتِكُمْ نَبَأُ الَّذِينَ مِنْ قَبْلِكُمْ قَوْمِ نُوحٍ وَعَادٍ وَثَمُودَ وَالَّذِينَ مِنْ بَعْدِهِمْ لَا يَعْلَمُهُمْ إِلَّا اللَّهُ جَاءَتْهُمْ رُسُلُهُمْ بِالْبَيِّنَاتِ فَرَدُّوا أَيْدِيَهُمْ فِي أَفْوَاهِهِمْ وَقَالُوا إِنَّا كَفَرْنَا بِمَا أُرْسِلْتُمْ بِهِ وَإِنَّا لَفِي شَكٍّ مِمَّا تَدْعُونَنَا إِلَيْهِ مُرِيبٍ ﴿۹﴾قَالَتْ رُسُلُهُمْ أَفِي اللَّهِ شَكٌّ فَاطِرِ السَّمَاوَاتِ وَالْأَرْضِ يَدْعُوكُمْ لِيَغْفِرَ لَكُمْ مِنْ ذُنُوبِكُمْ وَيُؤَخِّرَكُمْ إِلَى أَجَلٍ مُسَمًّى قَالُوا إِنْ أَنْتُمْ إِلَّا بَشَرٌ مِثْلُنَا تُرِيدُونَ أَنْ تَصُدُّونَا عَمَّا كَانَ يَعْبُدُ آبَاؤُنَا فَأْتُونَا بِسُلْطَانٍ مُبِينٍ ﴿۱۰﴾قَالَتْ لَهُمْ رُسُلُهُمْ إِن نحَّْنُ إِلَّا بَشَرٌ مِّثْلُكُمْ وَ لَاكِنَّ اللَّهَ يَمُنُّ عَلىَ‏ مَن يَشَاءُ مِنْ عِبَادِهِ  وَ مَا كاَنَ لَنَا أَن نَّأْتِيَكُم بِسُلْطَنٍ إِلَّا بِإِذْنِ اللَّهِ  وَ عَلىَ اللَّهِ فَلْيَتَوَكَّلِ الْمُؤْمِنُونَ(11)وَ مَا لَنَا أَلَّا نَتَوَكَّلَ عَلىَ اللَّهِ وَ قَدْ هَدَئنَا سُبُلَنَا  وَ لَنَصْبرَِنَّ عَلىَ‏ مَا ءَاذَيْتُمُونَا  وَ عَلىَ اللَّهِ فَلْيَتَوَكلَ‏ِ الْمُتَوَكِّلُونَ(12)وَ قَالَ الَّذِينَ كَفَرُواْ لِرُسُلِهِمْ لَنُخْرِجَنَّكُم مِّنْ أَرْضِنَا أَوْ لَتَعُودُنَّ فىِ مِلَّتِنَا  فَأَوْحَى إِلَيهِْمْ رَبهُُّمْ لَنهُْلِكَنَّ الظَّلِمِينَ(13)
</t>
  </si>
  <si>
    <t>کافران (از قوم نوح ،عاد،ثمود)</t>
  </si>
  <si>
    <t>پیامبران</t>
  </si>
  <si>
    <t>أَفِي اللَّهِ شَكٌّ فَاطِرِ السَّمَاوَاتِ وَالْأَرْضِ يَدْعُوكُمْ لِيَغْفِرَ لَكُمْ مِنْ ذُنُوبِكُمْ وَيُؤَخِّرَكُمْ إِلَى أَجَلٍ مُسَمًّى 
إِن نحَّْنُ إِلَّا بَشَرٌ مِّثْلُكُمْ وَ لَاكِنَّ اللَّهَ يَمُنُّ عَلىَ‏ مَن يَشَاءُ مِنْ عِبَادِهِ  وَ مَا كاَنَ لَنَا أَن نَّأْتِيَكُم بِسُلْطَنٍ إِلَّا بِإِذْنِ اللَّهِ  وَ عَلىَ اللَّهِ فَلْيَتَوَكَّلِ الْمُؤْمِنُونَ
وَ مَا لَنَا أَلَّا نَتَوَكَّلَ عَلىَ اللَّهِ وَ قَدْ هَدَئنَا سُبُلَنَا  وَ لَنَصْبرَِنَّ عَلىَ‏ مَا ءَاذَيْتُمُونَا  وَ عَلىَ اللَّهِ فَلْيَتَوَكلَ‏ِ الْمُتَوَكِّلُونَ</t>
  </si>
  <si>
    <t xml:space="preserve">إِنَّا كَفَرْنَا بِمَا أُرْسِلْتُمْ بِهِ وَإِنَّا لَفِي شَكٍّ مِمَّا تَدْعُونَنَا إِلَيْهِ مُرِيبٍ
إِنْ أَنْتُمْ إِلَّا بَشَرٌ مِثْلُنَا تُرِيدُونَ أَنْ تَصُدُّونَا عَمَّا كَانَ يَعْبُدُ آبَاؤُنَا فَأْتُونَا بِسُلْطَانٍ مُبِينٍ
لَنُخْرِجَنَّكُم مِّنْ أَرْضِنَا أَوْ لَتَعُودُنَّ فىِ مِلَّتِنَا  </t>
  </si>
  <si>
    <t xml:space="preserve">قَالَ إِنَّ هَؤُلَاءِ ضَيْفِي فَلَا تَفْضَحُونِ ﴿۶۸﴾  وَاتَّقُوا اللَّهَ وَلَا تُخْزُونِ ﴿۶۹﴾قَالُواْ أَ وَ لَمْ نَنْهَكَ عَنِ الْعَالَمِينَ(70)قَالَ هَؤُلَاءِ بَنَاتىِ إِن كُنتُمْ فَاعِلِينَ(71)
</t>
  </si>
  <si>
    <t>أَ وَ لَمْ نَنْهَكَ عَنِ الْعَالَمِينَ</t>
  </si>
  <si>
    <t xml:space="preserve"> إِنَّ هَؤُلَاءِ ضَيْفِي فَلَا تَفْضَحُونِ 
وَاتَّقُوا اللَّهَ وَلَا تُخْزُونِ 
هَؤُلَاءِ بَنَاتىِ إِن كُنتُمْ فَاعِلِينَ</t>
  </si>
  <si>
    <t xml:space="preserve">وَإِذَا بَدَّلْنَا آيَةً مَكَانَ آيَةٍ وَاللَّهُ أَعْلَمُ بِمَا يُنَزِّلُ قَالُوا إِنَّمَا أَنْتَ مُفْتَرٍ بَلْ أَكْثَرُهُمْ لَا يَعْلَمُونَ ﴿۱۰۱﴾قُلْ نَزَّلَهُ رُوحُ الْقُدُسِ مِن رَّبِّكَ بِالحَْقّ‏ِ لِيُثَبِّتَ الَّذِينَ ءَامَنُواْ وَ هُدًى وَ بُشْرَى‏ لِلْمُسْلِمِينَ(102)
</t>
  </si>
  <si>
    <t xml:space="preserve">إِنَّمَا أَنْتَ مُفْتَرٍ </t>
  </si>
  <si>
    <t>نَزَّلَهُ رُوحُ الْقُدُسِ مِن رَّبِّكَ بِالحَْقّ‏ِ لِيُثَبِّتَ الَّذِينَ ءَامَنُواْ وَ هُدًى وَ بُشْرَى‏ لِلْمُسْلِمِينَ</t>
  </si>
  <si>
    <t xml:space="preserve">وَقَالُوا أَإِذَا كُنَّا عِظَامًا وَرُفَاتًا أَإِنَّا لَمَبْعُوثُونَ خَلْقًا جَدِيدًا ﴿۴۹﴾* قُلْ كُونُواْ حِجَارَةً أَوْ حَدِيدًا(50)
أَوْ خَلْقًا مِّمَّا يَكْبرُُ فىِ صُدُورِكمُ‏ْ  فَسَيَقُولُونَ مَن يُعِيدُنَا  قُلِ الَّذِى فَطَرَكُمْ أَوَّلَ مَرَّةٍ  فَسَيُنْغِضُونَ إِلَيْكَ رُءُوسَهُمْ وَ يَقُولُونَ مَتىَ‏ هُوَ  قُلْ عَسىَ أَن يَكُونَ قَرِيبًا(51)
</t>
  </si>
  <si>
    <t xml:space="preserve"> أَإِذَا كُنَّا عِظَامًا وَرُفَاتًا أَإِنَّا لَمَبْعُوثُونَ خَلْقًا جَدِيدًا
مَن يُعِيدُنَا 
مَتىَ‏ هُوَ </t>
  </si>
  <si>
    <t xml:space="preserve"> كُونُواْ حِجَارَةً أَوْ حَدِيدًا
أَوْ خَلْقًا مِّمَّا يَكْبرُُ فىِ صُدُورِكمُ‏ْ 
الَّذِى فَطَرَكُمْ أَوَّلَ مَرَّةٍ  فَسَيُنْغِضُونَ إِلَيْكَ رُءُوسَهُمْ 
 عَسىَ أَن يَكُونَ قَرِيبًا</t>
  </si>
  <si>
    <t xml:space="preserve">وَيَسْأَلُونَكَ عَنِ الرُّوحِ </t>
  </si>
  <si>
    <t xml:space="preserve"> الرُّوحُ مِنْ أَمْرِ رَبِّي وَمَا أُوتِيتُمْ مِنَ الْعِلْمِ إِلَّا قَلِيلًا </t>
  </si>
  <si>
    <t>وَقَالُوا لَنْ نُؤْمِنَ لَكَ حَتَّى تَفْجُرَ لَنَا مِنَ الْأَرْضِ يَنْبُوعًا ﴿۹۰﴾  أَوْ تَكُونَ لَكَ جَنَّةٌ مِنْ نَخِيلٍ وَعِنَبٍ فَتُفَجِّرَ الْأَنْهَارَ خِلَالَهَا تَفْجِيرًا ﴿۹۱﴾  أَوْ تُسْقِطَ السَّمَاءَ كَمَا زَعَمْتَ عَلَيْنَا كِسَفًا أَوْ تَأْتِيَ بِاللَّهِ وَالْمَلَائِكَةِ قَبِيلًا ﴿۹۲﴾  أَوْ يَكُونَ لَكَ بَيْتٌ مِنْ زُخْرُفٍ أَوْ تَرْقَى فِي السَّمَاءِ وَلَنْ نُؤْمِنَ لِرُقِيِّكَ حَتَّى تُنَزِّلَ عَلَيْنَا كِتَابًا نَقْرَؤُهُ قُلْ سُبْحَانَ رَبِّي هَلْ كُنْتُ إِلَّا بَشَرًا رَسُولًا ﴿۹۳﴾وَ مَا مَنَعَ النَّاسَ أَن يُؤْمِنُواْ إِذْ جَاءَهُمُ الْهُدَى إِلَّا أَن قَالُواْ أَ بَعَثَ اللَّهُ بَشَرًا رَّسُولًا(94)قُل لَّوْ كاَنَ فىِ الْأَرْضِ مَلَئكَةٌ يَمْشُونَ مُطْمَئنِّينَ لَنزََّلْنَا عَلَيْهِم مِّنَ السَّمَاءِ مَلَكًا رَّسُولًا(95)قُلْ كَفَى‏ بِاللَّهِ شهَِيدَا بَيْنىِ وَ بَيْنَكُمْ  إِنَّهُ كاَنَ بِعِبَادِهِ خَبِيرَا بَصِيرًا(96)وَ مَن يهَْدِ اللَّهُ فَهُوَ الْمُهْتَدِ  وَ مَن يُضْلِلْ فَلَن تجَِدَ لهَُمْ أَوْلِيَاءَ مِن دُونِهِ  وَ نحَْشُرُهُمْ يَوْمَ الْقِيَامَةِ عَلىَ‏ وُجُوهِهِمْ عُمْيًا وَ بُكْمًا وَ صُمًّا  مَّأْوَئهُمْ جَهَنَّمُ  كُلَّمَا خَبَتْ زِدْنَاهُمْ سَعِيرًا(97)ذَالِكَ جَزَاؤُهُم بِأَنَّهُمْ كَفَرُواْ بَِايَاتِنَا وَ قَالُواْ أَ ءِذَا كُنَّا عِظَامًا وَ رُفَاتًا أَ ءِنَّا لَمَبْعُوثُونَ خَلْقًا جَدِيدًا(98)أَ وَ لَمْ يَرَوْاْ أَنَّ اللَّهَ الَّذِى خَلَقَ السَّمَاوَاتِ وَ الْأَرْضَ قَادِرٌ عَلىَ أَن يخَْلُقَ مِثْلَهُمْ وَ جَعَلَ لَهُمْ أَجَلًا لَّا رَيْبَ فِيهِ فَأَبىَ الظَّلِمُونَ إِلَّا كُفُورًا(99)قُل لَّوْ أَنتُمْ تَمْلِكُونَ خَزَائنَ رَحْمَةِ رَبىّ‏ِ إِذًا لَّأَمْسَكْتُمْ خَشْيَةَ الْانفَاقِ  وَ كاَنَ الْانسَانُ قَتُورًا(100)</t>
  </si>
  <si>
    <t>لَنْ نُؤْمِنَ لَكَ حَتَّى تَفْجُرَ لَنَا مِنَ الْأَرْضِ يَنْبُوعًا
  أَوْ تَكُونَ لَكَ جَنَّةٌ مِنْ نَخِيلٍ وَعِنَبٍ فَتُفَجِّرَ الْأَنْهَارَ خِلَالَهَا تَفْجِيرًا
 أَوْ تُسْقِطَ السَّمَاءَ كَمَا زَعَمْتَ عَلَيْنَا كِسَفًا أَوْ تَأْتِيَ بِاللَّهِ وَالْمَلَائِكَةِ قَبِيلًا 
أَوْ يَكُونَ لَكَ بَيْتٌ مِنْ زُخْرُفٍ أَوْ تَرْقَى فِي السَّمَاءِ وَلَنْ نُؤْمِنَ لِرُقِيِّكَ حَتَّى تُنَزِّلَ عَلَيْنَا كِتَابًا نَقْرَؤُهُ
أَ بَعَثَ اللَّهُ بَشَرًا رَّسُولًا
أَ ءِذَا كُنَّا عِظَامًا وَ رُفَاتًا أَ ءِنَّا لَمَبْعُوثُونَ خَلْقًا جَدِيدًا</t>
  </si>
  <si>
    <t xml:space="preserve"> سُبْحَانَ رَبِّي هَلْ كُنْتُ إِلَّا بَشَرًا رَسُولًا 
 لَّوْ كاَنَ فىِ الْأَرْضِ مَلَئكَةٌ يَمْشُونَ مُطْمَئنِّينَ لَنزََّلْنَا عَلَيْهِم مِّنَ السَّمَاءِ مَلَكًا رَّسُولًا
كَفَى‏ بِاللَّهِ شهَِيدَا بَيْنىِ وَ بَيْنَكُمْ  إِنَّهُ كاَنَ بِعِبَادِهِ خَبِيرَا بَصِيرً
َ مَن يهَْدِ اللَّهُ فَهُوَ الْمُهْتَدِ  وَ مَن يُضْلِلْ فَلَن تجَِدَ لهَُمْ أَوْلِيَاءَ مِن دُونِهِ  وَ نحَْشُرُهُمْ يَوْمَ الْقِيَامَةِ عَلىَ‏ وُجُوهِهِمْ عُمْيًا وَ بُكْمًا وَ صُمًّا  مَّأْوَئهُمْ جَهَنَّمُ  كُلَّمَا خَبَتْ زِدْنَاهُمْ سَعِيرًا
 لَّوْ أَنتُمْ تَمْلِكُونَ خَزَائنَ رَحْمَةِ رَبىّ‏ِ إِذًا لَّأَمْسَكْتُمْ خَشْيَةَ الْانفَاقِ  وَ كاَنَ الْانسَانُ قَتُورًا</t>
  </si>
  <si>
    <t xml:space="preserve">وَلَقَدْ آتَيْنَا مُوسَى تِسْعَ آيَاتٍ بَيِّنَاتٍ فَاسْأَلْ بَنِي إِسْرَائِيلَ إِذْ جَاءَهُمْ فَقَالَ لَهُ فِرْعَوْنُ إِنِّي لَأَظُنُّكَ يَا مُوسَى مَسْحُورًا ﴿۱۰۱﴾قَالَ لَقَدْ عَلِمْتَ مَا أَنزَلَ هَؤُلَاءِ إِلَّا رَبُّ السَّمَاوَاتِ وَ الْأَرْضِ بَصَائرَ وَ إِنىّ‏ِ لَأَظُنُّكَ يَفِرْعَوْنُ مَثْبُورًا(102)
</t>
  </si>
  <si>
    <t xml:space="preserve"> إِنِّي لَأَظُنُّكَ يَا مُوسَى مَسْحُورًا</t>
  </si>
  <si>
    <t xml:space="preserve"> لَقَدْ عَلِمْتَ مَا أَنزَلَ هَؤُلَاءِ إِلَّا رَبُّ السَّمَاوَاتِ وَ الْأَرْضِ بَصَائرَ وَ إِنىّ‏ِ لَأَظُنُّكَ يَفِرْعَوْنُ مَثْبُورًا</t>
  </si>
  <si>
    <t>یوشع</t>
  </si>
  <si>
    <t xml:space="preserve">فَلَمَّا جَاوَزَا قَالَ لِفَتَاهُ آتِنَا غَدَاءَنَا لَقَدْ لَقِينَا مِنْ سَفَرِنَا هَذَا نَصَبًا ﴿۶۲﴾قَالَ أَ رَءَيْتَ إِذْ أَوَيْنَا إِلىَ الصَّخْرَةِ فَإِنىّ‏ِ نَسِيتُ الحُْوتَ وَ مَا أَنسَئنِيهُ إِلَّا الشَّيْطَنُ أَنْ أَذْكُرَهُ  وَ اتخََّذَ سَبِيلَهُ فىِ الْبَحْرِ عجََبًا(63)قَالَ ذَالِكَ مَا كُنَّا نَبْغِ  فَارْتَدَّا عَلىَ ءَاثَارِهِمَا قَصَصًا(64)
</t>
  </si>
  <si>
    <t xml:space="preserve"> أَ رَءَيْتَ إِذْ أَوَيْنَا إِلىَ الصَّخْرَةِ فَإِنىّ‏ِ نَسِيتُ الحُْوتَ وَ مَا أَنسَئنِيهُ إِلَّا الشَّيْطَنُ أَنْ أَذْكُرَهُ  وَ اتخََّذَ سَبِيلَهُ فىِ الْبَحْرِ عجََبًا</t>
  </si>
  <si>
    <t>آتِنَا غَدَاءَنَا لَقَدْ لَقِينَا مِنْ سَفَرِنَا هَذَا نَصَبًا 
 ذَالِكَ مَا كُنَّا نَبْغِ  فَارْتَدَّا عَلىَ ءَاثَارِهِمَا قَصَصًا</t>
  </si>
  <si>
    <t>قَالَ لَهُ مُوسَى هَلْ أَتَّبِعُكَ عَلَى أَنْ تُعَلِّمَنِ مِمَّا عُلِّمْتَ رُشْدًا ﴿۶۶﴾قَالَ إِنَّكَ لَن تَسْتَطِيعَ مَعِىَ صَبرًْا(67)وَ كَيْفَ تَصْبرُِ عَلىَ‏ مَا لَمْ تحُِطْ بِهِ خُبرًْا(68)قَالَ سَتَجِدُنىِ إِن شَاءَ اللَّهُ صَابِرًا وَ لَا أَعْصىِ لَكَ أَمْرًا(69)قَالَ فَإِنِ اتَّبَعْتَنىِ فَلَا تَسَْلْنىِ عَن شىَ‏ْءٍ حَتىَّ أُحْدِثَ لَكَ مِنْهُ ذِكْرًا(70)</t>
  </si>
  <si>
    <t>خضر</t>
  </si>
  <si>
    <t>هَلْ أَتَّبِعُكَ عَلَى أَنْ تُعَلِّمَنِ مِمَّا عُلِّمْتَ رُشْدًا
سَتَجِدُنىِ إِن شَاءَ اللَّهُ صَابِرًا وَ لَا أَعْصىِ لَكَ أَمْرًا</t>
  </si>
  <si>
    <t>إِنَّكَ لَن تَسْتَطِيعَ مَعِىَ صَبرًْا
وَ كَيْفَ تَصْبرُِ عَلىَ‏ مَا لَمْ تحُِطْ بِهِ خُبرًْا
َ فَإِنِ اتَّبَعْتَنىِ فَلَا تَسَْلْنىِ عَن شىَ‏ْءٍ حَتىَّ أُحْدِثَ لَكَ مِنْهُ ذِكْرً</t>
  </si>
  <si>
    <t>فَانْطَلَقَا حَتَّى إِذَا رَكِبَا فِي السَّفِينَةِ خَرَقَهَا قَالَ أَخَرَقْتَهَا لِتُغْرِقَ أَهْلَهَا لَقَدْ جِئْتَ شَيْئًا إِمْرًا ﴿۷۱﴾قَالَ أَ لَمْ أَقُلْ إِنَّكَ لَن تَسْتَطِيعَ مَعِىَ صَبرًْا(72)قَالَ لَا تُؤَاخِذْنىِ بِمَا نَسِيتُ وَ لَا تُرْهِقْنىِ مِنْ أَمْرِى عُسرًْا(73)</t>
  </si>
  <si>
    <t>أَ لَمْ أَقُلْ إِنَّكَ لَن تَسْتَطِيعَ مَعِىَ صَبرًْا</t>
  </si>
  <si>
    <t xml:space="preserve"> أَخَرَقْتَهَا لِتُغْرِقَ أَهْلَهَا لَقَدْ جِئْتَ شَيْئًا إِمْرًا 
 لَا تُؤَاخِذْنىِ بِمَا نَسِيتُ وَ لَا تُرْهِقْنىِ مِنْ أَمْرِى عُسرًْا</t>
  </si>
  <si>
    <t>فَانْطَلَقَا حَتَّى إِذَا لَقِيَا غُلَامًا فَقَتَلَهُ قَالَ أَقَتَلْتَ نَفْسًا زَكِيَّةً بِغَيْرِ نَفْسٍ لَقَدْ جِئْتَ شَيْئًا نُكْرًا ﴿۷۴﴾ قَالَ أَ لَمْ أَقُل لَّكَ إِنَّكَ لَن تَسْتَطِيعَ مَعِىَ صَبرًْا(75)قَالَ إِن سَأَلْتُكَ عَن شىَ‏ْءِ  بَعْدَهَا فَلَا تُصَاحِبْنىِ  قَدْ بَلَغْتَ مِن لَّدُنىّ‏ِ عُذْرًا(76)</t>
  </si>
  <si>
    <t>َ لَمْ أَقُل لَّكَ إِنَّكَ لَن تَسْتَطِيعَ مَعِىَ صَبرًْا</t>
  </si>
  <si>
    <t xml:space="preserve"> أَقَتَلْتَ نَفْسًا زَكِيَّةً بِغَيْرِ نَفْسٍ لَقَدْ جِئْتَ شَيْئًا نُكْرًا 
 إِن سَأَلْتُكَ عَن شىَ‏ْءِ  بَعْدَهَا فَلَا تُصَاحِبْنىِ  قَدْ بَلَغْتَ مِن لَّدُنىّ‏ِ عُذْرًا</t>
  </si>
  <si>
    <t xml:space="preserve">فَانْطَلَقَا حَتَّى إِذَا أَتَيَا أَهْلَ قَرْيَةٍ اسْتَطْعَمَا أَهْلَهَا فَأَبَوْا أَنْ يُضَيِّفُوهُمَا فَوَجَدَا فِيهَا جِدَارًا يُرِيدُ أَنْ يَنْقَضَّ فَأَقَامَهُ قَالَ لَوْ شِئْتَ لَاتَّخَذْتَ عَلَيْهِ أَجْرًا ﴿۷۷﴾قَالَ هَاذَا فِرَاقُ بَيْنىِ وَ بَيْنِكَ  سَأُنَبِّئُكَ بِتَأْوِيلِ مَا لَمْ تَسْتَطِع عَّلَيْهِ صَبرًْا(78)أَمَّا السَّفِينَةُ فَكاَنَتْ لِمَسَاكِينَ يَعْمَلُونَ فىِ الْبَحْرِ فَأَرَدتُّ أَنْ أَعِيبهََا وَ كاَنَ وَرَاءَهُم مَّلِكٌ يَأْخُذُ كلُ‏َّ سَفِينَةٍ غَصْبًا(79)وَ أَمَّا الْغُلَامُ فَكاَنَ أَبَوَاهُ مُؤْمِنَينْ‏ِ فَخَشِينَا أَن يُرْهِقَهُمَا طُغْيَانًا وَ كُفْرًا(80)فَأَرَدْنَا أَن يُبْدِلَهُمَا رَبهُُّمَا خَيرًْا مِّنْهُ زَكَوةً وَ أَقْرَبَ رُحمًْا(81)وَ أَمَّا الجِْدَارُ فَكاَنَ لِغُلَامَينْ‏ِ يَتِيمَينْ‏ِ فىِ الْمَدِينَةِ وَ كاَنَ تحَْتَهُ كَنزٌ لَّهُمَا وَ كاَنَ أَبُوهُمَا صَلِحًا فَأَرَادَ رَبُّكَ أَن يَبْلُغَا أَشُدَّهُمَا وَ يَسْتَخْرِجَا كَنزَهُمَا رَحْمَةً مِّن رَّبِّكَ  وَ مَا فَعَلْتُهُ عَنْ أَمْرِى  ذَالِكَ تَأْوِيلُ مَا لَمْ تَسْطِع عَّلَيْهِ صَبرًْا(82)
</t>
  </si>
  <si>
    <t>لَوْ شِئْتَ لَاتَّخَذْتَ عَلَيْهِ أَجْرًا</t>
  </si>
  <si>
    <t>هَاذَا فِرَاقُ بَيْنىِ وَ بَيْنِكَ  سَأُنَبِّئُكَ بِتَأْوِيلِ مَا لَمْ تَسْتَطِع عَّلَيْهِ صَبرًْا
أَمَّا السَّفِينَةُ فَكاَنَتْ لِمَسَاكِينَ يَعْمَلُونَ فىِ الْبَحْرِ فَأَرَدتُّ أَنْ أَعِيبهََا وَ كاَنَ وَرَاءَهُم مَّلِكٌ يَأْخُذُ كلُ‏َّ سَفِينَةٍ غَصْبًا
َ أَمَّا الْغُلَامُ فَكاَنَ أَبَوَاهُ مُؤْمِنَينْ‏ِ فَخَشِينَا أَن يُرْهِقَهُمَا طُغْيَانًا وَ كُفْرًا
)فَأَرَدْنَا أَن يُبْدِلَهُمَا رَبهُُّمَا خَيرًْا مِّنْهُ زَكَوةً وَ أَقْرَبَ رُحمًْا
َ أَمَّا الجِْدَارُ فَكاَنَ لِغُلَامَينْ‏ِ يَتِيمَينْ‏ِ فىِ الْمَدِينَةِ وَ كاَنَ تحَْتَهُ كَنزٌ لَّهُمَا وَ كاَنَ أَبُوهُمَا صَلِحًا فَأَرَادَ رَبُّكَ أَن يَبْلُغَا أَشُدَّهُمَا وَ يَسْتَخْرِجَا كَنزَهُمَا رَحْمَةً مِّن رَّبِّكَ  وَ مَا فَعَلْتُهُ عَنْ أَمْرِى  ذَالِكَ تَأْوِيلُ مَا لَمْ تَسْطِع عَّلَيْهِ صَبرًْا</t>
  </si>
  <si>
    <t>وَيَسْأَلُونَكَ عَنْ ذِي الْقَرْنَيْنِ قُلْ سَأَتْلُو عَلَيْكُمْ مِنْهُ ذِكْرًا ﴿۸۳﴾إِنَّا مَكَّنَّا لَهُ فىِ الْأَرْضِ وَ ءَاتَيْنَاهُ مِن كلُ‏ِّ شىَ‏ْءٍ سَبَبًا(84)فَأَتْبَعَ سَبَبًا(85)</t>
  </si>
  <si>
    <t xml:space="preserve">َيَسْأَلُونَكَ عَنْ ذِي الْقَرْنَيْنِ </t>
  </si>
  <si>
    <t xml:space="preserve"> سَأَتْلُو عَلَيْكُمْ مِنْهُ ذِكْرًا
إِنَّا مَكَّنَّا لَهُ فىِ الْأَرْضِ وَ ءَاتَيْنَاهُ مِن كلُ‏ِّ شىَ‏ْءٍ سَبَبًا
فَأَتْبَعَ سَبَبًا
</t>
  </si>
  <si>
    <t>فَأَشَارَتْ إِلَيْهِ قَالُوا كَيْفَ نُكَلِّمُ مَنْ كَانَ فِي الْمَهْدِ صَبِيًّا ﴿۲۹﴾قَالَ إِنىّ‏ِ عَبْدُ اللَّهِ ءَاتَئنىِ‏َ الْكِتَابَ وَ جَعَلَنىِ نَبِيًّا(30)وَ جَعَلَنىِ مُبَارَكا أَيْنَ مَا كُنتُ وَ أَوْصَانىِ بِالصَّلَوةِ وَ الزَّكَوةِ مَا دُمْتُ حَيًّا(31)وَ بَرَّا بِوَالِدَتىِ وَ لَمْ يجَْعَلْنىِ جَبَّارًا شَقِيًّا(32)وَ السَّلَامُ عَلىَ‏َّ يَوْمَ وُلِدتُّ وَ يَوْمَ أَمُوتُ وَ يَوْمَ أُبْعَثُ حَيًّا(33)</t>
  </si>
  <si>
    <t>قوم</t>
  </si>
  <si>
    <t xml:space="preserve"> كَيْفَ نُكَلِّمُ مَنْ كَانَ فِي الْمَهْدِ صَبِيًّا</t>
  </si>
  <si>
    <t xml:space="preserve"> إِنىّ‏ِ عَبْدُ اللَّهِ ءَاتَئنىِ‏َ الْكِتَابَ وَ جَعَلَنىِ نَبِيًّا
وَ جَعَلَنىِ مُبَارَكا أَيْنَ مَا كُنتُ وَ أَوْصَانىِ بِالصَّلَوةِ وَ الزَّكَوةِ مَا دُمْتُ حَيًّا
َ بَرَّا بِوَالِدَتىِ وَ لَمْ يجَْعَلْنىِ جَبَّارًا شَقِيًّا
)وَ السَّلَامُ عَلىَ‏َّ يَوْمَ وُلِدتُّ وَ يَوْمَ أَمُوتُ وَ يَوْمَ أُبْعَثُ حَيًّا
</t>
  </si>
  <si>
    <t>إِذْ قَالَ لِأَبِيهِ يَا أَبَتِ لِمَ تَعْبُدُ مَا لَا يَسْمَعُ وَلَا يُبْصِرُ وَلَا يُغْنِي عَنْكَ شَيْئًا ﴿۴۲﴾يَأَبَتِ إِنىّ‏ِ قَدْ جَاءَنىِ مِنَ الْعِلْمِ مَا لَمْ يَأْتِكَ فَاتَّبِعْنىِ أَهْدِكَ صِرَاطًا سَوِيًّا(43)يَأَبَتِ لَا تَعْبُدِ الشَّيْطَانَ  إِنَّ الشَّيْطَانَ كاَنَ لِلرَّحْمَانِ عَصِيًّا(44)يَأَبَتِ إِنىّ‏ِ أَخَافُ أَن يَمَسَّكَ عَذَابٌ مِّنَ الرَّحْمَانِ فَتَكُونَ لِلشَّيْطَنِ وَلِيًّا(45)قَالَ أَ رَاغِبٌ أَنتَ عَنْ ءَالِهَتىِ يَإِبْرَاهِيمُ  لَئنِ لَّمْ تَنتَهِ لَأَرْجُمَنَّكَ  وَ اهْجُرْنىِ مَلِيًّا(46)قَالَ سَلَامٌ عَلَيْكَ  سَأَسْتَغْفِرُ لَكَ رَبىّ‏ِ  إِنَّهُ كاَنَ بىِ حَفِيًّا(47)وَ أَعْتزَِلُكُمْ وَ مَا تَدْعُونَ مِن دُونِ اللَّهِ وَ أَدْعُواْ رَبىّ‏ِ عَسىَ أَلَّا أَكُونَ بِدُعَاءِ رَبىّ‏ِ شَقِيًّا(48)</t>
  </si>
  <si>
    <t>پدرش</t>
  </si>
  <si>
    <t>أَ رَاغِبٌ أَنتَ عَنْ ءَالِهَتىِ يَإِبْرَاهِيمُ  لَئنِ لَّمْ تَنتَهِ لَأَرْجُمَنَّكَ  وَ اهْجُرْنىِ مَلِيًّا</t>
  </si>
  <si>
    <t>يَا أَبَتِ لِمَ تَعْبُدُ مَا لَا يَسْمَعُ وَلَا يُبْصِرُ وَلَا يُغْنِي عَنْكَ شَيْئًا 
يَأَبَتِ إِنىّ‏ِ قَدْ جَاءَنىِ مِنَ الْعِلْمِ مَا لَمْ يَأْتِكَ فَاتَّبِعْنىِ أَهْدِكَ صِرَاطًا سَوِيًّا
)يَأَبَتِ لَا تَعْبُدِ الشَّيْطَانَ  إِنَّ الشَّيْطَانَ كاَنَ لِلرَّحْمَانِ عَصِيًّا
يَأَبَتِ إِنىّ‏ِ أَخَافُ أَن يَمَسَّكَ عَذَابٌ مِّنَ الرَّحْمَانِ فَتَكُونَ لِلشَّيْطَنِ وَلِيًّا
 سَلَامٌ عَلَيْكَ  سَأَسْتَغْفِرُ لَكَ رَبىّ‏ِ  إِنَّهُ كاَنَ بىِ حَفِيًّا
َ أَعْتزَِلُكُمْ وَ مَا تَدْعُونَ مِن دُونِ اللَّهِ وَ أَدْعُواْ رَبىّ‏ِ عَسىَ أَلَّا أَكُونَ بِدُعَاءِ رَبىّ‏ِ شَقِيًّا</t>
  </si>
  <si>
    <t>موسی (همراه با هارون)</t>
  </si>
  <si>
    <t xml:space="preserve">إِنَّا رَسُولَا رَبِّكَ فَأَرْسِلْ مَعَنَا بَنىِ إِسْرَ ءِيلَ وَ لَا تُعَذِّبهُْمْ  قَدْ جِئْنَاكَ بَِايَةٍ مِّن رَّبِّكَ  وَ السَّلَامُ عَلىَ‏ مَنِ اتَّبَعَ الهُْدَى
إِنَّا قَدْ أُوحِىَ إِلَيْنَا أَنَّ الْعَذَابَ عَلىَ‏ مَن كَذَّبَ وَ تَوَلى‏
رَبُّنَا الَّذِى أَعْطَى‏ كلُ‏َّ شىَ‏ْءٍ خَلْقَهُ ثمُ‏َّ هَدَى
عِلْمُهَا عِندَ رَبىّ‏ِ فىِ كِتَابٍ  لَّا يَضِلُّ رَبىّ‏ِ وَ لَا يَنسىَ
)الَّذِى جَعَلَ لَكُمُ الْأَرْضَ مَهْدًا وَ سَلَكَ لَكُمْ فِيهَا سُبُلًا وَ أَنزَلَ مِنَ السَّمَاءِ مَاءً فَأَخْرَجْنَا بِهِ أَزْوَاجًا مِّن نَّبَاتٍ شَتىَ
كلُُواْ وَ ارْعَوْاْ أَنْعَامَكُمْ  إِنَّ فىِ ذَالِكَ لاََيَاتٍ لّأُِوْلىِ النُّهَى
 مِنهَْا خَلَقْنَاكُمْ وَ فِيهَا نُعِيدُكُمْ وَ مِنهَْا نخُْرِجُكُمْ تَارَةً أُخْرَى
 مَوْعِدُكُمْ يَوْمُ الزِّينَةِ وَ أَن يحُْشَرَ النَّاسُ ضُحًى
 وَيْلَكُمْ لَا تَفْترَُواْ عَلىَ اللَّهِ كَذِبًا فَيُسْحِتَكمُ بِعَذَابٍ  وَ قَدْ خَابَ مَنِ افْترََى
)فَأَجْمِعُواْ كَيْدَكُمْ ثمُ‏َّ ائْتُواْ صَفًّا  وَ قَدْ أَفْلَحَ الْيَوْمَ مَنِ اسْتَعْلىَ
 بَلْ أَلْقُواْ </t>
  </si>
  <si>
    <t xml:space="preserve">فَأْتِيَاهُ فَقُولَا إِنَّا رَسُولَا رَبِّكَ فَأَرْسِلْ مَعَنَا بَنِي إِسْرَائِيلَ وَلَا تُعَذِّبْهُمْ قَدْ جِئْنَاكَ بِآيَةٍ مِنْ رَبِّكَ وَالسَّلَامُ عَلَى مَنِ اتَّبَعَ الْهُدَى ﴿۴۷﴾إِنَّا قَدْ أُوحِىَ إِلَيْنَا أَنَّ الْعَذَابَ عَلىَ‏ مَن كَذَّبَ وَ تَوَلىَ‏(48)
قَالَ فَمَن رَّبُّكُمَا يَامُوسىَ‏(49)قَالَ رَبُّنَا الَّذِى أَعْطَى‏ كلُ‏َّ شىَ‏ْءٍ خَلْقَهُ ثمُ‏َّ هَدَى‏(50)قَالَ فَمَا بَالُ الْقُرُونِ الْأُولىَ‏(51)قَالَ عِلْمُهَا عِندَ رَبىّ‏ِ فىِ كِتَابٍ  لَّا يَضِلُّ رَبىّ‏ِ وَ لَا يَنسىَ(52)الَّذِى جَعَلَ لَكُمُ الْأَرْضَ مَهْدًا وَ سَلَكَ لَكُمْ فِيهَا سُبُلًا وَ أَنزَلَ مِنَ السَّمَاءِ مَاءً فَأَخْرَجْنَا بِهِ أَزْوَاجًا مِّن نَّبَاتٍ شَتىَ‏(53)كلُُواْ وَ ارْعَوْاْ أَنْعَامَكُمْ  إِنَّ فىِ ذَالِكَ لاََيَاتٍ لّأُِوْلىِ النُّهَى‏(54) مِنهَْا خَلَقْنَاكُمْ وَ فِيهَا نُعِيدُكُمْ وَ مِنهَْا نخُْرِجُكُمْ تَارَةً أُخْرَى‏(55)قَالَ أَ جِئْتَنَا لِتُخْرِجَنَا مِنْ أَرْضِنَا بِسِحْرِكَ يَمُوسىَ‏(57)فَلَنَأْتِيَنَّكَ بِسِحْرٍ مِّثْلِهِ فَاجْعَلْ بَيْنَنَا وَ بَيْنَكَ مَوْعِدًا لَّا نخُْلِفُهُ نحَْنُ وَ لَا أَنتَ مَكاَنًا سُوًى(58)قَالَ مَوْعِدُكُمْ يَوْمُ الزِّينَةِ وَ أَن يحُْشَرَ النَّاسُ ضُحًى(59)قَالَ لَهُم مُّوسىَ‏ وَيْلَكُمْ لَا تَفْترَُواْ عَلىَ اللَّهِ كَذِبًا فَيُسْحِتَكمُ بِعَذَابٍ  وَ قَدْ خَابَ مَنِ افْترََى‏(61)قَالُواْ إِنْ هَاذَانِ لَسَاحِرَانِ يُرِيدَانِ أَن يخُْرِجَاكمُ مِّنْ أَرْضِكُم بِسِحْرِهِمَا وَ يَذْهَبَا بِطَرِيقَتِكُمُ الْمُثْلىَ‏(63)فَأَجْمِعُواْ كَيْدَكُمْ ثمُ‏َّ ائْتُواْ صَفًّا  وَ قَدْ أَفْلَحَ الْيَوْمَ مَنِ اسْتَعْلىَ‏(64)قَالُواْ يَامُوسىَ إِمَّا أَن تُلْقِىَ وَ إِمَّا أَن نَّكُونَ أَوَّلَ مَنْ أَلْقَى‏(65)قَالَ بَلْ أَلْقُواْ  فَإِذَا حِبَالهُُمْ وَ عِصِيُّهُمْ يخَُيَّلُ إِلَيْهِ مِن سِحْرِهِمْ أَنهََّا تَسْعَى‏(66)فَأُلْقِىَ السَّحَرَةُ سجَُّدًا قَالُواْ ءَامَنَّا بِرَبّ‏ِ هَارُونَ وَ مُوسىَ‏(70)
</t>
  </si>
  <si>
    <t xml:space="preserve"> فَمَن رَّبُّكُمَا يَامُوسىَ
 فَمَا بَالُ الْقُرُونِ الْأُولىَ‏
أَ جِئْتَنَا لِتُخْرِجَنَا مِنْ أَرْضِنَا بِسِحْرِكَ يَمُوسىَ‏
)فَلَنَأْتِيَنَّكَ بِسِحْرٍ مِّثْلِهِ فَاجْعَلْ بَيْنَنَا وَ بَيْنَكَ مَوْعِدًا لَّا نخُْلِفُهُ نحَْنُ وَ لَا أَنتَ مَكاَنًا سُوًى
إِنْ هَاذَانِ لَسَاحِرَانِ يُرِيدَانِ أَن يخُْرِجَاكمُ مِّنْ أَرْضِكُم بِسِحْرِهِمَا وَ يَذْهَبَا بِطَرِيقَتِكُمُ الْمُثْلىَ‏
يَامُوسىَ إِمَّا أَن تُلْقِىَ وَ إِمَّا أَن نَّكُونَ أَوَّلَ مَنْ أَلْقَى
ءَامَنَّا بِرَبّ‏ِ هَارُونَ وَ مُوسىَ‏</t>
  </si>
  <si>
    <t>فرعون( همراه با ساحران)</t>
  </si>
  <si>
    <t>فَرَجَعَ مُوسَى إِلَى قَوْمِهِ غَضْبَانَ أَسِفًا قَالَ يَا قَوْمِ أَلَمْ يَعِدْكُمْ رَبُّكُمْ وَعْدًا حَسَنًا أَفَطَالَ عَلَيْكُمُ الْعَهْدُ أَمْ أَرَدْتُمْ أَنْ يَحِلَّ عَلَيْكُمْ غَضَبٌ مِنْ رَبِّكُمْ فَأَخْلَفْتُمْ مَوْعِدِي ﴿۸۶﴾قَالُواْ مَا أَخْلَفْنَا مَوْعِدَكَ بِمَلْكِنَا وَ لَاكِنَّا حُمِّلْنَا أَوْزَارًا مِّن زِينَةِ الْقَوْمِ فَقَذَفْنَاهَا فَكَذَالِكَ أَلْقَى السَّامِرِىُّ(87)</t>
  </si>
  <si>
    <t>يَا قَوْمِ أَلَمْ يَعِدْكُمْ رَبُّكُمْ وَعْدًا حَسَنًا أَفَطَالَ عَلَيْكُمُ الْعَهْدُ أَمْ أَرَدْتُمْ أَنْ يَحِلَّ عَلَيْكُمْ غَضَبٌ مِنْ رَبِّكُمْ فَأَخْلَفْتُمْ مَوْعِدِي</t>
  </si>
  <si>
    <t>مَا أَخْلَفْنَا مَوْعِدَكَ بِمَلْكِنَا وَ لَاكِنَّا حُمِّلْنَا أَوْزَارًا مِّن زِينَةِ الْقَوْمِ فَقَذَفْنَاهَا فَكَذَالِكَ أَلْقَى السَّامِرِىُّ</t>
  </si>
  <si>
    <t>قَالَ يَا هَارُونُ مَا مَنَعَكَ إِذْ رَأَيْتَهُمْ ضَلُّوا ﴿۹۲﴾  أَلَّا تَتَّبِعَنِ أَفَعَصَيْتَ أَمْرِي ﴿۹۳﴾قَالَ يَبْنَؤُمَّ لَا تَأْخُذْ بِلِحْيَتىِ وَ لَا بِرَأْسىِ  إِنىّ‏ِ خَشِيتُ أَن تَقُولَ فَرَّقْتَ بَينْ‏َ بَنىِ إِسْرَ ءِيلَ وَ لَمْ تَرْقُبْ قَوْلىِ(94)</t>
  </si>
  <si>
    <t>هارون</t>
  </si>
  <si>
    <t xml:space="preserve"> يَا هَارُونُ مَا مَنَعَكَ إِذْ رَأَيْتَهُمْ ضَلُّوا 
 أَلَّا تَتَّبِعَنِ أَفَعَصَيْتَ أَمْرِي</t>
  </si>
  <si>
    <t xml:space="preserve"> يَبْنَؤُمَّ لَا تَأْخُذْ بِلِحْيَتىِ وَ لَا بِرَأْسىِ  إِنىّ‏ِ خَشِيتُ أَن تَقُولَ فَرَّقْتَ بَينْ‏َ بَنىِ إِسْرَ ءِيلَ وَ لَمْ تَرْقُبْ قَوْلىِ</t>
  </si>
  <si>
    <t>قَالَ فَمَا خَطْبُكَ يَا سَامِرِيُّ ﴿۹۵﴾قَالَ بَصُرْتُ بِمَا لَمْ يَبْصُرُواْ بِهِ فَقَبَضْتُ قَبْضَةً مِّنْ أَثَرِ الرَّسُولِ فَنَبَذْتُهَا وَ كَذَالِكَ سَوَّلَتْ لىِ نَفْسىِ(96)قَالَ فَاذْهَبْ فَإِنَّ لَكَ فىِ الْحَيَوةِ أَن تَقُولَ لَا مِسَاسَ  وَ إِنَّ لَكَ مَوْعِدًا لَّن تخُْلَفَهُ  وَ انظُرْ إِلىَ إِلَاهِكَ الَّذِى ظَلْتَ عَلَيْهِ عَاكِفًا  لَّنُحَرِّقَنَّهُ ثُمَّ لَنَنسِفَنَّهُ فىِ الْيَمّ‏ِ نَسْفًا(97)إِنَّمَا إِلَاهُكُمُ اللَّهُ الَّذِى لَا إِلَاهَ إِلَّا هُوَ  وَسِعَ كُلَّ شىَ‏ْءٍ عِلْمًا(98)</t>
  </si>
  <si>
    <t>سامری</t>
  </si>
  <si>
    <t>بَصُرْتُ بِمَا لَمْ يَبْصُرُواْ بِهِ فَقَبَضْتُ قَبْضَةً مِّنْ أَثَرِ الرَّسُولِ فَنَبَذْتُهَا وَ كَذَالِكَ سَوَّلَتْ لىِ نَفْسىِ</t>
  </si>
  <si>
    <t xml:space="preserve"> فَمَا خَطْبُكَ يَا سَامِرِيُّ 
فَاذْهَبْ فَإِنَّ لَكَ فىِ الْحَيَوةِ أَن تَقُولَ لَا مِسَاسَ  وَ إِنَّ لَكَ مَوْعِدًا لَّن تخُْلَفَهُ  وَ انظُرْ إِلىَ إِلَاهِكَ الَّذِى ظَلْتَ عَلَيْهِ عَاكِفًا  لَّنُحَرِّقَنَّهُ ثُمَّ لَنَنسِفَنَّهُ فىِ الْيَمّ‏ِ نَسْفًا
إِنَّمَا إِلَاهُكُمُ اللَّهُ الَّذِى لَا إِلَاهَ إِلَّا هُوَ  وَسِعَ كُلَّ شىَ‏ْءٍ عِلْمًا</t>
  </si>
  <si>
    <t xml:space="preserve">وَيَسْأَلُونَكَ عَنِ الْجِبَالِ </t>
  </si>
  <si>
    <t xml:space="preserve">يَنْسِفُهَا رَبِّي نَسْفًا
  فَيَذَرُهَا قَاعًا صَفْصَفًا
 لَا تَرَى فِيهَا عِوَجًا وَلَا أَمْتًا  
</t>
  </si>
  <si>
    <t>قَالَ رَبِّي يَعْلَمُ الْقَوْلَ فِي السَّمَاءِ وَالْأَرْضِ وَهُوَ السَّمِيعُ الْعَلِيمُ ﴿۴﴾بَلْ قَالُواْ أَضْغَاثُ أَحْلَمِ  بَلِ افْترََئهُ بَلْ هُوَ شَاعِرٌ فَلْيَأْتِنَا بَِايَةٍ كَمَا أُرْسِلَ الْأَوَّلُونَ(5)</t>
  </si>
  <si>
    <t>رَبِّي يَعْلَمُ الْقَوْلَ فِي السَّمَاءِ وَالْأَرْضِ وَهُوَ السَّمِيعُ الْعَلِيمُ </t>
  </si>
  <si>
    <t>أَضْغَاثُ أَحْلَمِ  بَلِ افْترََئهُ بَلْ هُوَ شَاعِرٌ فَلْيَأْتِنَا بَِايَةٍ كَمَا أُرْسِلَ الْأَوَّلُونَ</t>
  </si>
  <si>
    <t>إِذْ قَالَ لِأَبِيهِ وَقَوْمِهِ مَا هَذِهِ التَّمَاثِيلُ الَّتِي أَنْتُمْ لَهَا عَاكِفُونَ ﴿۵۲﴾قَالُواْ وَجَدْنَا ءَابَاءَنَا لهََا عَابِدِينَ(53)قَالَ لَقَدْ كُنتُمْ أَنتُمْ وَ ءَابَاؤُكُمْ فىِ ضَلَالٍ مُّبِينٍ(54)قَالُواْ أَ جِئْتَنَا بِالحَْقّ‏ِ أَمْ أَنتَ مِنَ اللَّاعِبِينَ(55)قَالَ بَل رَّبُّكمُ‏ْ رَبُّ السَّمَاوَاتِ وَ الْأَرْضِ الَّذِى فَطَرَهُنَّ وَ أَنَا عَلىَ‏ ذَالِكمُ مِّنَ الشَّهِدِينَ(56)وَ تَاللَّهِ لَأَكِيدَنَّ أَصْنَامَكمُ بَعْدَ أَن تُوَلُّواْ مُدْبِرِينَ(57)</t>
  </si>
  <si>
    <t>وَجَدْنَا ءَابَاءَنَا لهََا عَابِدِينَ
أَ جِئْتَنَا بِالحَْقّ‏ِ أَمْ أَنتَ مِنَ اللَّاعِبِينَ</t>
  </si>
  <si>
    <t>مَا هَذِهِ التَّمَاثِيلُ الَّتِي أَنْتُمْ لَهَا عَاكِفُونَ 
 لَقَدْ كُنتُمْ أَنتُمْ وَ ءَابَاؤُكُمْ فىِ ضَلَالٍ مُّبِينٍ
 بَل رَّبُّكمُ‏ْ رَبُّ السَّمَاوَاتِ وَ الْأَرْضِ الَّذِى فَطَرَهُنَّ وَ أَنَا عَلىَ‏ ذَالِكمُ مِّنَ الشَّهِدِينَ
وَ تَاللَّهِ لَأَكِيدَنَّ أَصْنَامَكمُ بَعْدَ أَن تُوَلُّواْ مُدْبِرِينَ</t>
  </si>
  <si>
    <t>قوم ابراهیم</t>
  </si>
  <si>
    <t xml:space="preserve">پدر و قوم ابراهیم </t>
  </si>
  <si>
    <t xml:space="preserve"> بَلْ فَعَلَهُ كَبِيرُهُمْ هَذَا فَسَْلُوهُمْ إِن كَانُواْ يَنطِقُونَ
 أَ فَتَعْبُدُونَ مِن دُونِ اللَّهِ مَا لَا يَنفَعُكُمْ شَيًْا وَ لَا يَضرُُّكُمْ
أُفٍ‏ّ لَّكمُ‏ْ وَ لِمَا تَعْبُدُونَ مِن دُونِ اللَّهِ  أَ فَلَا تَعْقِلُونَ</t>
  </si>
  <si>
    <t>ءَ أَنتَ فَعَلْتَ هَذَا بَِالهَِتِنَا يَإِبْرَاهِيمُ
لَقَدْ عَلِمْتَ مَا هَؤُلَاءِ يَنطِقُونَ
 حَرِّقُوهُ وَ انصُرُواْ ءَالِهَتَكُمْ إِن كُنتُمْ فَعِلِينَ</t>
  </si>
  <si>
    <t>قَالُواْ ءَ أَنتَ فَعَلْتَ هَذَا بَِالهَِتِنَا يَإِبْرَاهِيمُ(62)قَالَ بَلْ فَعَلَهُ كَبِيرُهُمْ هَذَا فَسَْلُوهُمْ إِن كَانُواْ يَنطِقُونَ(63)ثمُ‏َّ نُكِسُواْ عَلىَ‏ رُءُوسِهِمْ لَقَدْ عَلِمْتَ مَا هَؤُلَاءِ يَنطِقُونَ(65)قَالَ أَ فَتَعْبُدُونَ مِن دُونِ اللَّهِ مَا لَا يَنفَعُكُمْ شَيًْا وَ لَا يَضرُُّكُمْ(66)أُفٍ‏ّ لَّكمُ‏ْ وَ لِمَا تَعْبُدُونَ مِن دُونِ اللَّهِ  أَ فَلَا تَعْقِلُونَ(67)قَالُواْ حَرِّقُوهُ وَ انصُرُواْ ءَالِهَتَكُمْ إِن كُنتُمْ فَعِلِينَ(68)</t>
  </si>
  <si>
    <t>وَلَقَدْ أَرْسَلْنَا نُوحًا إِلَى قَوْمِهِ فَقَالَ يَا قَوْمِ اعْبُدُوا اللَّهَ مَا لَكُمْ مِنْ إِلَهٍ غَيْرُهُ أَفَلَا تَتَّقُونَ ﴿۲۳﴾فَقَالَ الْمَلَؤُاْ الَّذِينَ كَفَرُواْ مِن قَوْمِهِ مَا هَاذَا إِلَّا بَشَرٌ مِّثْلُكمُ‏ْ يُرِيدُ أَن يَتَفَضَّلَ عَلَيْكُمْ وَ لَوْ شَاءَ اللَّهُ لَأَنزَلَ مَلَئكَةً مَّا سَمِعْنَا بهَِاذَا فىِ ءَابَائنَا الْأَوَّلِينَ(24)إِنْ هُوَ إِلَّا رَجُلُ  بِهِ جِنَّةٌ فَترََبَّصُواْ بِهِ حَتىَ‏ حِينٍ(25)</t>
  </si>
  <si>
    <t xml:space="preserve">سران قوم </t>
  </si>
  <si>
    <t xml:space="preserve"> يَا قَوْمِ اعْبُدُوا اللَّهَ مَا لَكُمْ مِنْ إِلَهٍ غَيْرُهُ أَفَلَا تَتَّقُونَ </t>
  </si>
  <si>
    <t xml:space="preserve"> مَا هَاذَا إِلَّا بَشَرٌ مِّثْلُكمُ‏ْ يُرِيدُ أَن يَتَفَضَّلَ عَلَيْكُمْ وَ لَوْ شَاءَ اللَّهُ لَأَنزَلَ مَلَئكَةً مَّا سَمِعْنَا بهَِاذَا فىِ ءَابَائنَا الْأَوَّلِينَ
إِنْ هُوَ إِلَّا رَجُلُ  بِهِ جِنَّةٌ فَترََبَّصُواْ بِهِ حَتىَ‏ حِينٍ</t>
  </si>
  <si>
    <t>قُلْ لِمَنِ الْأَرْضُ وَمَنْ فِيهَا إِنْ كُنْتُمْ تَعْلَمُونَ ﴿۸۴﴾سَيَقُولُونَ لِلَّهِ  قُلْ أَ فَلَا تَذَكَّرُونَ(85)
قُلْ مَن رَّبُّ السَّمَاوَاتِ السَّبْعِ وَ رَبُّ الْعَرْشِ الْعَظِيمِ(86)سَيَقُولُونَ لِلَّهِ  قُلْ أَ فَلَا تَتَّقُونَ(87)قُلْ مَن بِيَدِهِ مَلَكُوتُ كُلّ‏ِ شىَ‏ْءٍ وَ هُوَ يجُِيرُ وَ لَا يجَُارُ عَلَيْهِ إِن كُنتُمْ تَعْلَمُونَ(88)سَيَقُولُونَ لِلَّهِ  قُلْ فَأَنىَ‏ تُسْحَرُونَ(89)</t>
  </si>
  <si>
    <t xml:space="preserve"> لِلَّهِ  
لِلَّهِ 
 لِلَّهِ </t>
  </si>
  <si>
    <t xml:space="preserve"> لِمَنِ الْأَرْضُ وَمَنْ فِيهَا إِنْ كُنْتُمْ تَعْلَمُونَ 
أَ فَلَا تَذَكَّرُونَ
مَن رَّبُّ السَّمَاوَاتِ السَّبْعِ وَ رَبُّ الْعَرْشِ الْعَظِيمِ
 أَ فَلَا تَتَّقُونَ
مَن بِيَدِهِ مَلَكُوتُ كُلّ‏ِ شىَ‏ْءٍ وَ هُوَ يجُِيرُ وَ لَا يجَُارُ عَلَيْهِ إِن كُنتُمْ تَعْلَمُونَ
فَأَنىَ‏ تُسْحَرُونَ</t>
  </si>
  <si>
    <t>وَقَالَ الَّذِينَ كَفَرُوا إِنْ هَذَا إِلَّا إِفْكٌ افْتَرَاهُ وَأَعَانَهُ عَلَيْهِ قَوْمٌ آخَرُونَ فَقَدْ جَاءُوا ظُلْمًا وَزُورًا ﴿۴﴾وَ قَالُواْ أَسَطِيرُ الْأَوَّلِينَ اكْتَتَبَهَا فَهِىَ تُمْلىَ‏ عَلَيْهِ بُكْرَةً وَ أَصِيلًا(5)قُلْ أَنزَلَهُ الَّذِى يَعْلَمُ السِّرَّ فىِ السَّمَاوَاتِ وَ الْأَرْضِ  إِنَّهُ كَانَ غَفُورًا رَّحِيمًا(6)وَ قَالُواْ مَا لِ هَاذَا الرَّسُولِ يَأْكُلُ الطَّعَامَ وَ يَمْشىِ فىِ الْأَسْوَاقِ  لَوْ لَا أُنزِلَ إِلَيْهِ مَلَكٌ فَيَكُونَ مَعَهُ نَذِيرًا(7)أَوْ يُلْقَى إِلَيْهِ كَنزٌ أَوْ تَكُونُ لَهُ جَنَّةٌ يَأْكُلُ مِنْهَا  وَ قَالَ الظَّلِمُونَ إِن تَتَّبِعُونَ إِلَّا رَجُلًا مَّسْحُورًا(8)</t>
  </si>
  <si>
    <t xml:space="preserve">أَنزَلَهُ الَّذِى يَعْلَمُ السِّرَّ فىِ السَّمَاوَاتِ وَ الْأَرْضِ  إِنَّهُ كَانَ غَفُورًا رَّحِيمًا
</t>
  </si>
  <si>
    <t xml:space="preserve"> إِنْ هَذَا إِلَّا إِفْكٌ افْتَرَاهُ وَأَعَانَهُ عَلَيْهِ قَوْمٌ آخَرُونَ
أَسَطِيرُ الْأَوَّلِينَ اكْتَتَبَهَا فَهِىَ تُمْلىَ‏ عَلَيْهِ بُكْرَةً وَ أَصِيلًا
مَا لِ هَاذَا الرَّسُولِ يَأْكُلُ الطَّعَامَ وَ يَمْشىِ فىِ الْأَسْوَاقِ  لَوْ لَا أُنزِلَ إِلَيْهِ مَلَكٌ فَيَكُونَ مَعَهُ نَذِيرً
َوْ يُلْقَى إِلَيْهِ كَنزٌ أَوْ تَكُونُ لَهُ جَنَّةٌ يَأْكُلُ مِنْهَا  وَ قَالَ الظَّلِمُونَ إِن تَتَّبِعُونَ إِلَّا رَجُلًا مَّسْحُورًا</t>
  </si>
  <si>
    <t>قَالَ أَ لَمْ نُرَبِّكَ فِينَا وَلِيدًا وَ لَبِثْتَ فِينَا مِنْ عُمُرِكَ سِنِينَ(18)وَ فَعَلْتَ فَعْلَتَكَ الَّتىِ فَعَلْتَ وَ أَنتَ مِنَ الْكَافِرِينَ(19)قَالَ فَعَلْتُهَا إِذًا وَ أَنَا مِنَ الضَّالِّينَ(20)فَفَرَرْتُ مِنكُمْ لَمَّا خِفْتُكُمْ فَوَهَبَ لىِ رَبىّ‏ِ حُكْمًا وَ جَعَلَنىِ مِنَ الْمُرْسَلِينَ(21)وَ تِلْكَ نِعْمَةٌ تَمُنهَُّا عَلىَ‏َّ أَنْ عَبَّدتَّ بَنىِ إِسْرَ ءِيلَ(22)قَالَ فِرْعَوْنُ وَ مَا رَبُّ الْعَالَمِينَ(23)قَالَ رَبُّ السَّمَاوَاتِ وَ الْأَرْضِ وَ مَا بَيْنَهُمَا  إِن كُنتُم مُّوقِنِينَ(24)قَالَ رَبُّكمُ‏ْ وَ رَبُّ ءَابَائكُمُ الْأَوَّلِينَ(26)قَالَ رَبُّ الْمَشْرِقِ وَ الْمَغْرِبِ وَ مَا بَيْنهَُمَا  إِن كُنتُمْ تَعْقِلُونَ(28)قَالَ لَئنِ‏ِ اتخََّذْتَ إِلَاهًا غَيرِْى لَأَجْعَلَنَّكَ مِنَ الْمَسْجُونِينَ(29)قَالَ أَ وَ لَوْ جِئْتُكَ بِشىَ‏ْءٍ مُّبِينٍ(30)قَالَ فَأْتِ بِهِ إِن كُنتَ مِنَ الصَّادِقِينَ(31)</t>
  </si>
  <si>
    <t>فَعَلْتُهَا إِذًا وَ أَنَا مِنَ الضَّالِّينَ
فَفَرَرْتُ مِنكُمْ لَمَّا خِفْتُكُمْ فَوَهَبَ لىِ رَبىّ‏ِ حُكْمًا وَ جَعَلَنىِ مِنَ الْمُرْسَلِينَ
َ تِلْكَ نِعْمَةٌ تَمُنهَُّا عَلىَ‏َّ أَنْ عَبَّدتَّ بَنىِ إِسْرَ ءِيلَ
 رَبُّ السَّمَاوَاتِ وَ الْأَرْضِ وَ مَا بَيْنَهُمَا  إِن كُنتُم مُّوقِنِينَ
رَبُّكمُ‏ْ وَ رَبُّ ءَابَائكُمُ الْأَوَّلِينَ
رَبُّ الْمَشْرِقِ وَ الْمَغْرِبِ وَ مَا بَيْنهَُمَا  إِن كُنتُمْ تَعْقِلُونَ
أَ وَ لَوْ جِئْتُكَ بِشىَ‏ْءٍ مُّبِينٍ</t>
  </si>
  <si>
    <t>أَ لَمْ نُرَبِّكَ فِينَا وَلِيدًا وَ لَبِثْتَ فِينَا مِنْ عُمُرِكَ سِنِينَ
وَ فَعَلْتَ فَعْلَتَكَ الَّتىِ فَعَلْتَ وَ أَنتَ مِنَ الْكَافِرِينَ
وَ مَا رَبُّ الْعَالَمِينَ
 لَئنِ‏ِ اتخََّذْتَ إِلَاهًا غَيرِْى لَأَجْعَلَنَّكَ مِنَ الْمَسْجُونِينَ
فَأْتِ بِهِ إِن كُنتَ مِنَ الصَّادِقِينَ</t>
  </si>
  <si>
    <t>قَالَ لَهُمْ مُوسَى أَلْقُوا مَا أَنْتُمْ مُلْقُونَ ﴿۴۳﴾فَأَلْقَوْاْ حِبَالهَُمْ وَ عِصِيَّهُمْ وَ قَالُواْ بِعِزَّةِ فِرْعَوْنَ إِنَّا لَنَحْنُ الْغَلِبُونَ(44)فَأَلْقَى‏ مُوسىَ‏ عَصَاهُ فَإِذَا هِىَ تَلْقَفُ مَا يَأْفِكُونَ(45)فَأُلْقِىَ السَّحَرَةُ سَاجِدِينَ(46)قَالُواْ ءَامَنَّا بِرَبّ‏ِ الْعَالَمِينَ(47)رَبّ‏ِ مُوسىَ‏ وَ هَارُونَ(48)</t>
  </si>
  <si>
    <t>أَلْقُوا مَا أَنْتُمْ مُلْقُونَ</t>
  </si>
  <si>
    <t xml:space="preserve"> بِعِزَّةِ فِرْعَوْنَ إِنَّا لَنَحْنُ الْغَلِبُونَ
ءَامَنَّا بِرَبّ‏ِ الْعَالَمِينَ
رَبّ‏ِ مُوسىَ‏ وَ هَارُونَ</t>
  </si>
  <si>
    <t xml:space="preserve">إِذْ قَالَ لِأَبِيهِ وَقَوْمِهِ مَا تَعْبُدُونَ ﴿۷۰﴾قَالُواْ نَعْبُدُ أَصْنَامًا فَنَظَلُّ لهََا عَكِفِينَ(71)قَالَ هَلْ يَسْمَعُونَكمُ‏ْ إِذْ تَدْعُونَ(72)أَوْ يَنفَعُونَكُمْ أَوْ يَضُرُّونَ(73)قَالُواْ بَلْ وَجَدْنَا ءَابَاءَنَا كَذَالِكَ يَفْعَلُونَ(74)قَالَ أَ فَرَءَيْتُم مَّا كُنتُمْ تَعْبُدُونَ(75)أَنتُمْ وَ ءَابَاؤُكُمُ الْأَقْدَمُونَ(76)فَإِنهَُّمْ عَدُوٌّ لىّ‏ِ إِلَّا رَبَّ الْعَالَمِينَ(77)الَّذِى خَلَقَنىِ فَهُوَ يهَْدِينِ(78)وَ الَّذِى هُوَ يُطْعِمُنىِ وَ يَسْقِينِ(79)وَ إِذَا مَرِضْتُ فَهُوَ يَشْفِينِ(80)وَ الَّذِى يُمِيتُنىِ ثُمَّ يحُْيِينِ(81)وَ الَّذِى أَطْمَعُ أَن يَغْفِرَ لىِ خَطِيَتىِ يَوْمَ الدِّينِ(82)
</t>
  </si>
  <si>
    <t>پدرش و قوم ابراهیم</t>
  </si>
  <si>
    <t>نَعْبُدُ أَصْنَامًا فَنَظَلُّ لهََا عَكِفِينَ
بَلْ وَجَدْنَا ءَابَاءَنَا كَذَالِكَ يَفْعَلُونَ</t>
  </si>
  <si>
    <t>مَا تَعْبُدُونَ 
 هَلْ يَسْمَعُونَكمُ‏ْ إِذْ تَدْعُونَ
أَوْ يَنفَعُونَكُمْ أَوْ يَضُرُّون
أَ فَرَءَيْتُم مَّا كُنتُمْ تَعْبُدُونَ
أَنتُمْ وَ ءَابَاؤُكُمُ الْأَقْدَمُونَ
َإِنهَُّمْ عَدُوٌّ لىّ‏ِ إِلَّا رَبَّ الْعَالَمِينَ
الَّذِى خَلَقَنىِ فَهُوَ يهَْدِينِ
َ الَّذِى هُوَ يُطْعِمُنىِ وَ يَسْقِينِ
وَ إِذَا مَرِضْتُ فَهُوَ يَشْفِينِ
َ الَّذِى يُمِيتُنىِ ثُمَّ يحُْيِينِ
وَ الَّذِى أَطْمَعُ أَن يَغْفِرَ لىِ خَطِيَتىِ يَوْمَ الدِّينِ</t>
  </si>
  <si>
    <t>إِذْ قَالَ لَهُمْ أَخُوهُمْ نُوحٌ أَلَا تَتَّقُونَ ﴿۱۰۶﴾  إِنِّي لَكُمْ رَسُولٌ أَمِينٌ ﴿۱۰۷﴾  فَاتَّقُوا اللَّهَ وَأَطِيعُونِ ﴿۱۰۸﴾  وَمَا أَسْأَلُكُمْ عَلَيْهِ مِنْ أَجْرٍ إِنْ أَجْرِيَ إِلَّا عَلَى رَبِّ الْعَالَمِينَ ﴿۱۰۹﴾  فَاتَّقُوا اللَّهَ وَأَطِيعُونِ ﴿۱۱۰﴾قَالُواْ أَ نُؤْمِنُ لَكَ وَ اتَّبَعَكَ الْأَرْذَلُونَ(111)قَالَ وَ مَا عِلْمِى بِمَا كاَنُواْ يَعْمَلُونَ(112)إِنْ حِسَابهُُمْ إِلَّا عَلىَ‏ رَبىّ‏ِ  لَوْ تَشْعُرُونَ(113)وَ مَا أَنَا بِطَارِدِ الْمُؤْمِنِينَ(114)إِنْ أَنَا إِلَّا نَذِيرٌ مُّبِينٌ(115)قَالُواْ لَئنِ لَّمْ تَنتَهِ يَانُوحُ لَتَكُونَنَّ مِنَ الْمَرْجُومِينَ(116)</t>
  </si>
  <si>
    <t>أَ نُؤْمِنُ لَكَ وَ اتَّبَعَكَ الْأَرْذَلُونَ
لَئنِ لَّمْ تَنتَهِ يَانُوحُ لَتَكُونَنَّ مِنَ الْمَرْجُومِينَ</t>
  </si>
  <si>
    <t xml:space="preserve"> أَلَا تَتَّقُونَ
 إِنِّي لَكُمْ رَسُولٌ أَمِينٌ 
 فَاتَّقُوا اللَّهَ وَأَطِيعُونِ 
وَ مَا عِلْمِى بِمَا كاَنُواْ يَعْمَلُونَ
إِنْ حِسَابهُُمْ إِلَّا عَلىَ‏ رَبىّ‏ِ  لَوْ تَشْعُرُونَ
وَ مَا أَنَا بِطَارِدِ الْمُؤْمِنِينَ
)إِنْ أَنَا إِلَّا نَذِيرٌ مُّبِينٌ</t>
  </si>
  <si>
    <t>إِذْ قَالَ لَهُمْ أَخُوهُمْ هُودٌ أَلَا تَتَّقُونَ ﴿۱۲۴﴾  إِنِّي لَكُمْ رَسُولٌ أَمِينٌ ﴿۱۲۵﴾  فَاتَّقُوا اللَّهَ وَأَطِيعُونِ ﴿۱۲۶﴾  وَمَا أَسْأَلُكُمْ عَلَيْهِ مِنْ أَجْرٍ إِنْ أَجْرِيَ إِلَّا عَلَى رَبِّ الْعَالَمِينَ ﴿۱۲۷﴾أَ تَبْنُونَ بِكلُ‏ِّ رِيعٍ ءَايَةً تَعْبَثُونَ(128)وَ تَتَّخِذُونَ مَصَانِعَ لَعَلَّكُمْ تخَْلُدُونَ(129)وَ إِذَا بَطَشْتُم بَطَشْتُمْ جَبَّارِينَ(130)فَاتَّقُواْ اللَّهَ وَ أَطِيعُونِ(131)وَ اتَّقُواْ الَّذِى أَمَدَّكمُ بِمَا تَعْلَمُونَ(132)أَمَدَّكمُ بِأَنْعَامٍ وَ بَنِينَ(133)وَ جَنَّاتٍ وَ عُيُونٍ(134)إِنىّ‏ِ أَخَافُ عَلَيْكُمْ عَذَابَ يَوْمٍ عَظِيمٍ(135)قَالُواْ سَوَاءٌ عَلَيْنَا أَ وَعَظْتَ أَمْ لَمْ تَكُن مِّنَ الْوَاعِظِينَ(136)إِنْ هَاذَا إِلَّا خُلُقُ الْأَوَّلِينَ(137)وَ مَا نحَْنُ بِمُعَذَّبِينَ(138)</t>
  </si>
  <si>
    <t>سَوَاءٌ عَلَيْنَا أَ وَعَظْتَ أَمْ لَمْ تَكُن مِّنَ الْوَاعِظِينَ
إِنْ هَاذَا إِلَّا خُلُقُ الْأَوَّلِينَ
َ مَا نحَْنُ بِمُعَذَّبِينَ</t>
  </si>
  <si>
    <t xml:space="preserve"> أَلَا تَتَّقُونَ 
 إِنِّي لَكُمْ رَسُولٌ أَمِينٌ
  فَاتَّقُوا اللَّهَ وَأَطِيعُونِ 
وَمَا أَسْأَلُكُمْ عَلَيْهِ مِنْ أَجْرٍ إِنْ أَجْرِيَ إِلَّا عَلَى رَبِّ الْعَالَمِينَ 
أَ تَبْنُونَ بِكلُ‏ِّ رِيعٍ ءَايَةً تَعْبَثُونَ
وَ تَتَّخِذُونَ مَصَانِعَ لَعَلَّكُمْ تخَْلُدُونَ
وَ إِذَا بَطَشْتُم بَطَشْتُمْ جَبَّارِينَ
فَاتَّقُواْ اللَّهَ وَ أَطِيعُونِ
وَ اتَّقُواْ الَّذِى أَمَدَّكمُ بِمَا تَعْلَمُونَ
أَمَدَّكمُ بِأَنْعَامٍ وَ بَنِينَ
وَ جَنَّاتٍ وَ عُيُونٍ
إِنىّ‏ِ أَخَافُ عَلَيْكُمْ عَذَابَ يَوْمٍ عَظِيمٍ</t>
  </si>
  <si>
    <t>إِذْ قَالَ لَهُمْ أَخُوهُمْ صَالِحٌ أَلَا تَتَّقُونَ ﴿۱۴۲﴾  إِنِّي لَكُمْ رَسُولٌ أَمِينٌ ﴿۱۴۳﴾  فَاتَّقُوا اللَّهَ وَأَطِيعُونِ ﴿۱۴۴﴾  وَمَا أَسْأَلُكُمْ عَلَيْهِ مِنْ أَجْرٍ إِنْ أَجْرِيَ إِلَّا عَلَى رَبِّ الْعَالَمِينَ ﴿۱۴۵﴾أَ تُترَْكُونَ فىِ مَا هَاهُنَا ءَامِنِينَ(146)فىِ جَنَّاتٍ وَ عُيُونٍ(147)وَ زُرُوعٍ وَ نخَْلٍ طَلْعُهَا هَضِيمٌ(148)وَ تَنْحِتُونَ مِنَ الْجِبَالِ بُيُوتًا فَارِهِينَ(149)فَاتَّقُواْ اللَّهَ وَ أَطِيعُونِ(150)وَ لَا تُطِيعُواْ أَمْرَ الْمُسْرِفِينَ(151)الَّذِينَ يُفْسِدُونَ فىِ الْأَرْضِ وَ لَا يُصْلِحُونَ(152)قَالُواْ إِنَّمَا أَنتَ مِنَ الْمُسَحَّرِينَ(153)مَا أَنتَ إِلَّا بَشَرٌ مِّثْلُنَا فَأْتِ بَِايَةٍ إِن كُنتَ مِنَ الصَّادِقِينَ(154)قَالَ هَاذِهِ نَاقَةٌ لهََّا شِرْبٌ وَ لَكمُ‏ْ شِرْبُ يَوْمٍ مَّعْلُومٍ(155)وَ لَا تَمَسُّوهَا بِسُوءٍ فَيَأْخُذَكُمْ عَذَابُ يَوْمٍ عَظِيمٍ(156)فَعَقَرُوهَا فَأَصْبَحُواْ نَادِمِينَ(157)</t>
  </si>
  <si>
    <t>قوم ثمود</t>
  </si>
  <si>
    <t xml:space="preserve"> أَلَا تَتَّقُونَ 
 إِنِّي لَكُمْ رَسُولٌ أَمِينٌ 
 فَاتَّقُوا اللَّهَ وَأَطِيعُونِ 
وَمَا أَسْأَلُكُمْ عَلَيْهِ مِنْ أَجْرٍ إِنْ أَجْرِيَ إِلَّا عَلَى رَبِّ الْعَالَمِينَ
َ تُترَْكُونَ فىِ مَا هَاهُنَا ءَامِنِينَ 
فىِ جَنَّاتٍ وَ عُيُونٍ
وَ زُرُوعٍ وَ نخَْلٍ طَلْعُهَا هَضِيمٌ
وَ تَنْحِتُونَ مِنَ الْجِبَالِ بُيُوتًا فَارِهِينَ
فَاتَّقُواْ اللَّهَ وَ أَطِيعُونِ
وَ لَا تُطِيعُواْ أَمْرَ الْمُسْرِفِينَ
الَّذِينَ يُفْسِدُونَ فىِ الْأَرْضِ وَ لَا يُصْلِحُونَ
 هَاذِهِ نَاقَةٌ لهََّا شِرْبٌ وَ لَكمُ‏ْ شِرْبُ يَوْمٍ مَّعْلُومٍ
وَ لَا تَمَسُّوهَا بِسُوءٍ فَيَأْخُذَكُمْ عَذَابُ يَوْمٍ عَظِيمٍ</t>
  </si>
  <si>
    <t>إِنَّمَا أَنتَ مِنَ الْمُسَحَّرِينَ
مَا أَنتَ إِلَّا بَشَرٌ مِّثْلُنَا فَأْتِ بَِايَةٍ إِن كُنتَ مِنَ الصَّادِقِينَ</t>
  </si>
  <si>
    <t>إِذْ قَالَ لَهُمْ أَخُوهُمْ لُوطٌ أَلَا تَتَّقُونَ ﴿۱۶۱﴾  إِنِّي لَكُمْ رَسُولٌ أَمِينٌ ﴿۱۶۲﴾  فَاتَّقُوا اللَّهَ وَأَطِيعُونِ ﴿۱۶۳﴾  وَمَا أَسْأَلُكُمْ عَلَيْهِ مِنْ أَجْرٍ إِنْ أَجْرِيَ إِلَّا عَلَى رَبِّ الْعَالَمِينَ ﴿۱۶۴﴾أَ تَأْتُونَ الذُّكْرَانَ مِنَ الْعَالَمِينَ(165)وَ تَذَرُونَ مَا خَلَقَ لَكمُ‏ْ رَبُّكُم مِّنْ أَزْوَاجِكُم  بَلْ أَنتُمْ قَوْمٌ عَادُونَ(166)قَالُواْ لَئنِ لَّمْ تَنتَهِ يَالُوطُ لَتَكُونَنَّ مِنَ الْمُخْرَجِينَ(167)قَالَ إِنىّ‏ِ لِعَمَلِكمُ مِّنَ الْقَالِينَ(168)</t>
  </si>
  <si>
    <t>لَئنِ لَّمْ تَنتَهِ يَالُوطُ لَتَكُونَنَّ مِنَ الْمُخْرَجِينَ</t>
  </si>
  <si>
    <t xml:space="preserve"> أَلَا تَتَّقُونَ 
إِنِّي لَكُمْ رَسُولٌ أَمِينٌ
  فَاتَّقُوا اللَّهَ وَأَطِيعُونِ 
 وَمَا أَسْأَلُكُمْ عَلَيْهِ مِنْ أَجْرٍ إِنْ أَجْرِيَ إِلَّا عَلَى رَبِّ الْعَالَمِينَ 
أَ تَأْتُونَ الذُّكْرَانَ مِنَ الْعَالَمِينَ
وَ تَذَرُونَ مَا خَلَقَ لَكمُ‏ْ رَبُّكُم مِّنْ أَزْوَاجِكُم  بَلْ أَنتُمْ قَوْمٌ عَادُونَ
إِنىّ‏ِ لِعَمَلِكمُ مِّنَ الْقَالِينَ</t>
  </si>
  <si>
    <t>إِذْ قَالَ لَهُمْ شُعَيْبٌ أَلَا تَتَّقُونَ ﴿۱۷۷﴾  إِنِّي لَكُمْ رَسُولٌ أَمِينٌ ﴿۱۷۸﴾  فَاتَّقُوا اللَّهَ وَأَطِيعُونِ ﴿۱۷۹﴾  وَمَا أَسْأَلُكُمْ عَلَيْهِ مِنْ أَجْرٍ إِنْ أَجْرِيَ إِلَّا عَلَى رَبِّ الْعَالَمِينَ ﴿۱۸۰﴾أَوْفُواْ الْكَيْلَ وَ لَا تَكُونُواْ مِنَ الْمُخْسِرِينَ(181)وَ زِنُواْ بِالْقِسْطَاسِ الْمُسْتَقِيمِ(182)وَ لَا تَبْخَسُواْ النَّاسَ أَشْيَاءَهُمْ وَ لَا تَعْثَوْاْ فىِ الْأَرْضِ مُفْسِدِينَ(183)وَ اتَّقُواْ الَّذِى خَلَقَكُمْ وَ الْجِبِلَّةَ الْأَوَّلِينَ(184)قَالُواْ إِنَّمَا أَنتَ مِنَ الْمُسَحَّرِينَ(185)وَ مَا أَنتَ إِلَّا بَشَرٌ مِّثْلُنَا وَ إِن نَّظُنُّكَ لَمِنَ الْكَاذِبِينَ(186)فَأَسْقِطْ عَلَيْنَا كِسَفًا مِّنَ السَّمَاءِ إِن كُنتَ مِنَ الصَّادِقِينَ(187)قَالَ رَبىّ‏ِ أَعْلَمُ بِمَا تَعْمَلُونَ(188)</t>
  </si>
  <si>
    <t>إِنَّمَا أَنتَ مِنَ الْمُسَحَّرِينَ
َ مَا أَنتَ إِلَّا بَشَرٌ مِّثْلُنَا وَ إِن نَّظُنُّكَ لَمِنَ الْكَاذِبِينَ
فَأَسْقِطْ عَلَيْنَا كِسَفًا مِّنَ السَّمَاءِ إِن كُنتَ مِنَ الصَّادِقِينَ</t>
  </si>
  <si>
    <t xml:space="preserve"> أَلَا تَتَّقُونَ 
 إِنِّي لَكُمْ رَسُولٌ أَمِينٌ 
 فَاتَّقُوا اللَّهَ وَأَطِيعُونِ
وَمَا أَسْأَلُكُمْ عَلَيْهِ مِنْ أَجْرٍ إِنْ أَجْرِيَ إِلَّا عَلَى رَبِّ الْعَالَمِينَ 
أَوْفُواْ الْكَيْلَ وَ لَا تَكُونُواْ مِنَ الْمُخْسِرِينَ
وَ زِنُواْ بِالْقِسْطَاسِ الْمُسْتَقِيمِ
َ لَا تَبْخَسُواْ النَّاسَ أَشْيَاءَهُمْ وَ لَا تَعْثَوْاْ فىِ الْأَرْضِ مُفْسِدِينَ
وَ اتَّقُواْ الَّذِى خَلَقَكُمْ وَ الْجِبِلَّةَ الْأَوَّلِينَ
 رَبىّ‏ِ أَعْلَمُ بِمَا تَعْمَلُونَ</t>
  </si>
  <si>
    <t>قَالَ الَّذِي عِنْدَهُ عِلْمٌ مِنَ الْكِتَابِ أَنَا آتِيكَ بِهِ قَبْلَ أَنْ يَرْتَدَّ إِلَيْكَ طَرْفُكَ فَلَمَّا رَآهُ مُسْتَقِرًّا عِنْدَهُ قَالَ هَذَا مِنْ فَضْلِ رَبِّي لِيَبْلُوَنِي أَأَشْكُرُ أَمْ أَكْفُرُ وَمَنْ شَكَرَ فَإِنَّمَا يَشْكُرُ لِنَفْسِهِ وَمَنْ كَفَرَ فَإِنَّ رَبِّي غَنِيٌّ كَرِيمٌ ﴿۴۰﴾قَالَ نَكِّرُوا لَهَا عَرْشَهَا نَنْظُرْ أَتَهْتَدِي أَمْ تَكُونُ مِنَ الَّذِينَ لَا يَهْتَدُونَ ﴿۴۱﴾</t>
  </si>
  <si>
    <t>آصف بن برخیا</t>
  </si>
  <si>
    <t>سلیمان</t>
  </si>
  <si>
    <t xml:space="preserve"> هَذَا مِنْ فَضْلِ رَبِّي لِيَبْلُوَنِي أَأَشْكُرُ أَمْ أَكْفُرُ وَمَنْ شَكَرَ فَإِنَّمَا يَشْكُرُ لِنَفْسِهِ وَمَنْ كَفَرَ فَإِنَّ رَبِّي غَنِيٌّ كَرِيمٌ
نَكِّرُوا لَهَا عَرْشَهَا نَنْظُرْ أَتَهْتَدِي أَمْ تَكُونُ مِنَ الَّذِينَ لَا يَهْتَدُونَ </t>
  </si>
  <si>
    <t xml:space="preserve"> أَنَا آتِيكَ بِهِ قَبْلَ أَنْ يَرْتَدَّ إِلَيْكَ طَرْفُكَ</t>
  </si>
  <si>
    <t>ملکه سبا</t>
  </si>
  <si>
    <t xml:space="preserve"> إِنَّهُ صَرْحٌ مُمَرَّدٌ مِنْ قَوَارِيرَ </t>
  </si>
  <si>
    <t xml:space="preserve"> رَبِّ إِنِّي ظَلَمْتُ نَفْسِي وَأَسْلَمْتُ مَعَ سُلَيْمَانَ لِلَّهِ رَبِّ الْعَالَمِينَ </t>
  </si>
  <si>
    <t>قَالَ يَا قَوْمِ لِمَ تَسْتَعْجِلُونَ بِالسَّيِّئَةِ قَبْلَ الْحَسَنَةِ لَوْلَا تَسْتَغْفِرُونَ اللَّهَ لَعَلَّكُمْ تُرْحَمُونَ ﴿۴۶﴾قَالُوا اطَّيَّرْنَا بِكَ وَبِمَنْ مَعَكَ قَالَ طَائِرُكُمْ عِنْدَ اللَّهِ بَلْ أَنْتُمْ قَوْمٌ تُفْتَنُونَ ﴿۴۷﴾</t>
  </si>
  <si>
    <t xml:space="preserve"> يَا قَوْمِ لِمَ تَسْتَعْجِلُونَ بِالسَّيِّئَةِ قَبْلَ الْحَسَنَةِ لَوْلَا تَسْتَغْفِرُونَ اللَّهَ لَعَلَّكُمْ تُرْحَمُونَ 
 طَائِرُكُمْ عِنْدَ اللَّهِ بَلْ أَنْتُمْ قَوْمٌ تُفْتَنُونَ </t>
  </si>
  <si>
    <t xml:space="preserve">اطَّيَّرْنَا بِكَ وَبِمَنْ مَعَكَ </t>
  </si>
  <si>
    <t>وَلُوطًا إِذْ قَالَ لِقَوْمِهِ أَتَأْتُونَ الْفَاحِشَةَ وَأَنْتُمْ تُبْصِرُونَ ﴿۵۴﴾أَئِنَّكُمْ لَتَأْتُونَ الرِّجَالَ شَهْوَةً مِنْ دُونِ النِّسَاءِ بَلْ أَنْتُمْ قَوْمٌ تَجْهَلُونَ ﴿۵۵﴾فَمَا كَانَ جَوَابَ قَوْمِهِ إِلَّا أَنْ قَالُوا أَخْرِجُوا آلَ لُوطٍ مِنْ قَرْيَتِكُمْ إِنَّهُمْ أُنَاسٌ يَتَطَهَّرُونَ ﴿۵۶﴾</t>
  </si>
  <si>
    <t xml:space="preserve"> أَتَأْتُونَ الْفَاحِشَةَ وَأَنْتُمْ تُبْصِرُونَ 
أَئِنَّكُمْ لَتَأْتُونَ الرِّجَالَ شَهْوَةً مِنْ دُونِ النِّسَاءِ بَلْ أَنْتُمْ قَوْمٌ تَجْهَلُونَ </t>
  </si>
  <si>
    <t>أَخْرِجُوا آلَ لُوطٍ مِنْ قَرْيَتِكُمْ إِنَّهُمْ أُنَاسٌ يَتَطَهَّرُونَ</t>
  </si>
  <si>
    <t>وَقَالَ الَّذِينَ كَفَرُوا أَإِذَا كُنَّا تُرَابًا وَآبَاؤُنَا أَئِنَّا لَمُخْرَجُونَ ﴿۶۷﴾  لَقَدْ وُعِدْنَا هَذَا نَحْنُ وَآبَاؤُنَا مِنْ قَبْلُ إِنْ هَذَا إِلَّا أَسَاطِيرُ الْأَوَّلِينَ ﴿۶۸﴾قُلْ سِيرُواْ فىِ الْأَرْضِ فَانظُرُواْ كَيْفَ كاَنَ عَاقِبَةُ الْمُجْرِمِينَ(69)وَ يَقُولُونَ مَتىَ‏ هَاذَا الْوَعْدُ إِن كُنتُمْ صَادِقِينَ(71)قُلْ عَسىَ أَن يَكُونَ رَدِفَ لَكُم بَعْضُ الَّذِى تَسْتَعْجِلُونَ(72)</t>
  </si>
  <si>
    <t xml:space="preserve"> سِيرُواْ فىِ الْأَرْضِ فَانظُرُواْ كَيْفَ كاَنَ عَاقِبَةُ الْمُجْرِمِينَ
عَسىَ أَن يَكُونَ رَدِفَ لَكُم بَعْضُ الَّذِى تَسْتَعْجِلُونَ</t>
  </si>
  <si>
    <t xml:space="preserve"> أَإِذَا كُنَّا تُرَابًا وَآبَاؤُنَا أَئِنَّا لَمُخْرَجُونَ 
  لَقَدْ وُعِدْنَا هَذَا نَحْنُ وَآبَاؤُنَا مِنْ قَبْلُ إِنْ هَذَا إِلَّا أَسَاطِيرُ الْأَوَّلِينَ
مَتىَ‏ هَاذَا الْوَعْدُ إِن كُنتُمْ صَادِقِينَ</t>
  </si>
  <si>
    <t>وَلَمَّا وَرَدَ مَاءَ مَدْيَنَ وَجَدَ عَلَيْهِ أُمَّةً مِنَ النَّاسِ يَسْقُونَ وَوَجَدَ مِنْ دُونِهِمُ امْرَأَتَيْنِ تَذُودَانِ قَالَ مَا خَطْبُكُمَا قَالَتَا لَا نَسْقِي حَتَّى يُصْدِرَ الرِّعَاءُ وَأَبُونَا شَيْخٌ كَبِيرٌ ﴿۲۳﴾فجََاءَتْهُ إِحْدَئهُمَا تَمْشىِ عَلىَ اسْتِحْيَاءٍ قَالَتْ إِنَّ أَبىِ يَدْعُوكَ لِيَجْزِيَكَ أَجْرَ مَا سَقَيْتَ لَنَا  فَلَمَّا جَاءَهُ وَ قَصَّ عَلَيْهِ الْقَصَصَ قَالَ لَا تخََفْ  نجََوْتَ مِنَ الْقَوْمِ الظَّلِمِينَ(25)</t>
  </si>
  <si>
    <t>دختران شعیب</t>
  </si>
  <si>
    <t xml:space="preserve"> مَا خَطْبُكُمَا</t>
  </si>
  <si>
    <t xml:space="preserve">لَا نَسْقِي حَتَّى يُصْدِرَ الرِّعَاءُ وَأَبُونَا شَيْخٌ كَبِيرٌ 
 إِنَّ أَبىِ يَدْعُوكَ لِيَجْزِيَكَ أَجْرَ مَا سَقَيْتَ لَنَا </t>
  </si>
  <si>
    <t>قَالَ إِنِّي أُرِيدُ أَنْ أُنْكِحَكَ إِحْدَى ابْنَتَيَّ هَاتَيْنِ عَلَى أَنْ تَأْجُرَنِي ثَمَانِيَ حِجَجٍ فَإِنْ أَتْمَمْتَ عَشْرًا فَمِنْ عِنْدِكَ وَمَا أُرِيدُ أَنْ أَشُقَّ عَلَيْكَ سَتَجِدُنِي إِنْ شَاءَ اللَّهُ مِنَ الصَّالِحِينَ ﴿۲۷﴾قَالَ ذَالِكَ بَيْنىِ وَ بَيْنَكَ  أَيَّمَا الْأَجَلَينْ‏ِ قَضَيْتُ فَلَا عُدْوَانَ عَلىَ‏َّ  وَ اللَّهُ عَلىَ‏ مَا نَقُولُ وَكِيلٌ(28)</t>
  </si>
  <si>
    <t>إِنِّي أُرِيدُ أَنْ أُنْكِحَكَ إِحْدَى ابْنَتَيَّ هَاتَيْنِ عَلَى أَنْ تَأْجُرَنِي ثَمَانِيَ حِجَجٍ فَإِنْ أَتْمَمْتَ عَشْرًا فَمِنْ عِنْدِكَ وَمَا أُرِيدُ أَنْ أَشُقَّ عَلَيْكَ سَتَجِدُنِي إِنْ شَاءَ اللَّهُ مِنَ الصَّالِحِينَ</t>
  </si>
  <si>
    <t xml:space="preserve"> ذَالِكَ بَيْنىِ وَ بَيْنَكَ  أَيَّمَا الْأَجَلَينْ‏ِ قَضَيْتُ فَلَا عُدْوَانَ عَلىَ‏َّ  وَ اللَّهُ عَلىَ‏ مَا نَقُولُ وَكِيلٌ</t>
  </si>
  <si>
    <t>فَلَمَّا جَاءَهُمْ مُوسَى بِآيَاتِنَا بَيِّنَاتٍ قَالُوا مَا هَذَا إِلَّا سِحْرٌ مُفْتَرًى وَمَا سَمِعْنَا بِهَذَا فِي آبَائِنَا الْأَوَّلِينَ ﴿۳۶﴾وَ قَالَ مُوسىَ‏ رَبىّ‏ِ أَعْلَمُ بِمَن جَاءَ بِالْهُدَى‏ مِنْ عِندِهِ وَ مَن تَكُونُ لَهُ عَاقِبَةُ الدَّارِ  إِنَّهُ لَا يُفْلِحُ الظَّلِمُونَ(37)</t>
  </si>
  <si>
    <t>فرعونیان</t>
  </si>
  <si>
    <t xml:space="preserve">مَا هَذَا إِلَّا سِحْرٌ مُفْتَرًى وَمَا سَمِعْنَا بِهَذَا فِي آبَائِنَا الْأَوَّلِينَ </t>
  </si>
  <si>
    <t>رَبىّ‏ِ أَعْلَمُ بِمَن جَاءَ بِالْهُدَى‏ مِنْ عِندِهِ وَ مَن تَكُونُ لَهُ عَاقِبَةُ الدَّارِ  إِنَّهُ لَا يُفْلِحُ الظَّلِمُونَ</t>
  </si>
  <si>
    <t>وَإِبْرَاهِيمَ إِذْ قَالَ لِقَوْمِهِ اعْبُدُوا اللَّهَ وَاتَّقُوهُ ذَلِكُمْ خَيْرٌ لَكُمْ إِنْ كُنْتُمْ تَعْلَمُونَ ﴿۱۶﴾إِنَّمَا تَعْبُدُونَ مِن دُونِ اللَّهِ أَوْثَانًا وَ تخَْلُقُونَ إِفْكا  إِنَّ الَّذِينَ تَعْبُدُونَ مِن دُونِ اللَّهِ لَا يَمْلِكُونَ لَكُمْ رِزْقًا فَابْتَغُواْ عِندَ اللَّهِ الرِّزْقَ وَ اعْبُدُوهُ وَ اشْكُرُواْ لَهُ  إِلَيْهِ تُرْجَعُونَ(17)وَ إِن تُكَذِّبُواْ فَقَدْ كَذَّبَ أُمَمٌ مِّن قَبْلِكُمْ  وَ مَا عَلىَ الرَّسُولِ إِلَّا الْبَلَاغُ الْمُبِينُ(18)أَ وَ لَمْ يَرَوْاْ كَيْفَ يُبْدِئُ اللَّهُ الْخَلْقَ ثُمَّ يُعِيدُهُ  إِنَّ ذَالِكَ عَلىَ اللَّهِ يَسِيرٌ(19)فَمَا كَانَ جَوَابَ قَوْمِهِ إِلَّا أَن قَالُواْ اقْتُلُوهُ أَوْ حَرِّقُوهُ فَأَنجَئهُ اللَّهُ مِنَ النَّارِ  إِنَّ فىِ ذَالِكَ لاََيَاتٍ لِّقَوْمٍ يُؤْمِنُونَ(24)وَ قَالَ إِنَّمَا اتخََّذْتُم مِّن دُونِ اللَّهِ أَوْثَانًا مَّوَدَّةَ بَيْنِكُمْ فىِ الْحَيَوةِ الدُّنْيَا  ثُمَّ يَوْمَ الْقِيَمَةِ يَكْفُرُ بَعْضُكُم بِبَعْضٍ وَ يَلْعَنُ بَعْضُكُم بَعْضًا وَ مَأْوَئكُمُ النَّارُ وَ مَا لَكُم مِّن نَّاصِرِينَ(25)</t>
  </si>
  <si>
    <t xml:space="preserve">اقْتُلُوهُ أَوْ حَرِّقُوهُ </t>
  </si>
  <si>
    <t xml:space="preserve"> اعْبُدُوا اللَّهَ وَاتَّقُوهُ ذَلِكُمْ خَيْرٌ لَكُمْ إِنْ كُنْتُمْ تَعْلَمُونَ 
إِنَّمَا تَعْبُدُونَ مِن دُونِ اللَّهِ أَوْثَانًا وَ تخَْلُقُونَ إِفْكا  إِنَّ الَّذِينَ تَعْبُدُونَ مِن دُونِ اللَّهِ لَا يَمْلِكُونَ لَكُمْ رِزْقًا فَابْتَغُواْ عِندَ اللَّهِ الرِّزْقَ وَ اعْبُدُوهُ وَ اشْكُرُواْ لَهُ  إِلَيْهِ تُرْجَعُونَ
وَ إِن تُكَذِّبُواْ فَقَدْ كَذَّبَ أُمَمٌ مِّن قَبْلِكُمْ  وَ مَا عَلىَ الرَّسُولِ إِلَّا الْبَلَاغُ الْمُبِينُ
َ وَ لَمْ يَرَوْاْ كَيْفَ يُبْدِئُ اللَّهُ الْخَلْقَ ثُمَّ يُعِيدُهُ  إِنَّ ذَالِكَ عَلىَ اللَّهِ يَسِيرٌ
 إِنَّمَا اتخََّذْتُم مِّن دُونِ اللَّهِ أَوْثَانًا مَّوَدَّةَ بَيْنِكُمْ فىِ الْحَيَوةِ الدُّنْيَا  ثُمَّ يَوْمَ الْقِيَمَةِ يَكْفُرُ بَعْضُكُم بِبَعْضٍ وَ يَلْعَنُ بَعْضُكُم بَعْضًا وَ مَأْوَئكُمُ النَّارُ وَ مَا لَكُم مِّن نَّاصِرِينَ</t>
  </si>
  <si>
    <t>وَلُوطًا إِذْ قَالَ لِقَوْمِهِ إِنَّكُمْ لَتَأْتُونَ الْفَاحِشَةَ مَا سَبَقَكُمْ بِهَا مِنْ أَحَدٍ مِنَ الْعَالَمِينَ ﴿۲۸﴾أَ ئنَّكُمْ لَتَأْتُونَ الرِّجَالَ وَ تَقْطَعُونَ السَّبِيلَ وَ تَأْتُونَ فىِ نَادِيكُمُ الْمُنكَرَ  فَمَا كاَنَ جَوَابَ قَوْمِهِ إِلَّا أَن قَالُواْ ائْتِنَا بِعَذَابِ اللَّهِ إِن كُنتَ مِنَ الصَّادِقِينَ(29)</t>
  </si>
  <si>
    <t xml:space="preserve">إِنَّكُمْ لَتَأْتُونَ الْفَاحِشَةَ مَا سَبَقَكُمْ بِهَا مِنْ أَحَدٍ مِنَ الْعَالَمِينَ 
أَ ئنَّكُمْ لَتَأْتُونَ الرِّجَالَ وَ تَقْطَعُونَ السَّبِيلَ وَ تَأْتُونَ فىِ نَادِيكُمُ الْمُنكَرَ </t>
  </si>
  <si>
    <t>ائْتِنَا بِعَذَابِ اللَّهِ إِن كُنتَ مِنَ الصَّادِقِينَ</t>
  </si>
  <si>
    <t xml:space="preserve"> لَوْلَا أُنْزِلَ عَلَيْهِ آيَاتٌ مِنْ رَبِّهِ</t>
  </si>
  <si>
    <t xml:space="preserve"> إِنَّمَا الْآيَاتُ عِنْدَ اللَّهِ وَإِنَّمَا أَنَا نَذِيرٌ مُبِينٌ</t>
  </si>
  <si>
    <t>وَقَالُوا أَإِذَا ضَلَلْنَا فِي الْأَرْضِ أَإِنَّا لَفِي خَلْقٍ جَدِيدٍ بَلْ هُمْ بِلِقَاءِ رَبِّهِمْ كَافِرُونَ ﴿۱۰﴾قُلْ يَتَوَفَّئكُم مَّلَكُ الْمَوْتِ الَّذِى وُكلّ‏َِ بِكُمْ ثُمَّ إِلىَ‏ رَبِّكُمْ تُرْجَعُونَ(11)</t>
  </si>
  <si>
    <t xml:space="preserve"> أَإِذَا ضَلَلْنَا فِي الْأَرْضِ أَإِنَّا لَفِي خَلْقٍ جَدِيدٍ ب</t>
  </si>
  <si>
    <t>يَتَوَفَّئكُم مَّلَكُ الْمَوْتِ الَّذِى وُكلّ‏َِ بِكُمْ ثُمَّ إِلىَ‏ رَبِّكُمْ تُرْجَعُونَ</t>
  </si>
  <si>
    <t>وَيَقُولُونَ مَتَى هَذَا الْفَتْحُ إِنْ كُنْتُمْ صَادِقِينَ ﴿۲۸﴾قُلْ يَوْمَ الْفَتْحِ لَا يَنفَعُ الَّذِينَ كَفَرُواْ إِيمَانُهُمْ وَ لَا هُمْ يُنظَرُونَ(29)</t>
  </si>
  <si>
    <t xml:space="preserve"> مَتَى هَذَا الْفَتْحُ إِنْ كُنْتُمْ صَادِقِينَ </t>
  </si>
  <si>
    <t>يَوْمَ الْفَتْحِ لَا يَنفَعُ الَّذِينَ كَفَرُواْ إِيمَانُهُمْ وَ لَا هُمْ يُنظَرُونَ</t>
  </si>
  <si>
    <t>وَ إِذْ قَالَت طَّائفَةٌ مِّنهُْمْ يَأَهْلَ يَثرِْبَ لَا مُقَامَ لَكمُ‏ْ فَارْجِعُواْ  وَ يَسْتَْذِنُ فَرِيقٌ مِّنهُْمُ النَّبىِ‏َّ يَقُولُونَ إِنَّ بُيُوتَنَا عَوْرَةٌ وَ مَا هِىَ بِعَوْرَةٍ  إِن يُرِيدُونَ إِلَّا فِرَارًا(13)قُل لَّن يَنفَعَكُمُ الْفِرَارُ إِن فَرَرْتُم مِّنَ الْمَوْتِ أَوِ الْقَتْلِ وَ إِذًا لَّا تُمَتَّعُونَ إِلَّا قَلِيلًا(16)قُلْ مَن ذَا الَّذِى يَعْصِمُكمُ مِّنَ اللَّهِ إِنْ أَرَادَ بِكُمْ سُوءًا أَوْ أَرَادَ بِكمُ‏ْ رَحْمَةً  وَ لَا يجَِدُونَ لهَُم مِّن دُونِ اللَّهِ وَلِيًّا وَ لَا نَصِيرًا(17)</t>
  </si>
  <si>
    <t xml:space="preserve"> لَّن يَنفَعَكُمُ الْفِرَارُ إِن فَرَرْتُم مِّنَ الْمَوْتِ أَوِ الْقَتْلِ وَ إِذًا لَّا تُمَتَّعُونَ إِلَّا قَلِيلًا
 مَن ذَا الَّذِى يَعْصِمُكمُ مِّنَ اللَّهِ إِنْ أَرَادَ بِكُمْ سُوءًا أَوْ أَرَادَ بِكمُ‏ْ رَحْمَةً  وَ لَا يجَِدُونَ لهَُم مِّن دُونِ اللَّهِ وَلِيًّا وَ لَا نَصِيرًا</t>
  </si>
  <si>
    <t xml:space="preserve">إِنَّ بُيُوتَنَا عَوْرَةٌ </t>
  </si>
  <si>
    <t xml:space="preserve">يَسْأَلُكَ النَّاسُ عَنِ السَّاعَةِ </t>
  </si>
  <si>
    <t xml:space="preserve"> إِنَّمَا عِلْمُهَا عِنْدَ اللَّهِ وَمَا يُدْرِيكَ لَعَلَّ السَّاعَةَ تَكُونُ قَرِيبًا </t>
  </si>
  <si>
    <t xml:space="preserve">ْ بَلَى وَرَبِّي لَتَأْتِيَنَّكُمْ عَالِمِ الْغَيْبِ لَا يَعْزُبُ عَنْهُ مِثْقَالُ ذَرَّةٍ فِي السَّمَاوَاتِ وَلَا فِي الْأَرْضِ وَلَا أَصْغَرُ مِنْ ذَلِكَ وَلَا أَكْبَرُ إِلَّا فِي كِتَابٍ مُبِينٍ </t>
  </si>
  <si>
    <t>لاتَأْتِينَا السَّاعَةُ</t>
  </si>
  <si>
    <t>وَيَقُولُونَ مَتَى هَذَا الْوَعْدُ إِنْ كُنْتُمْ صَادِقِينَ ﴿۲۹﴾قُل لَّكمُ مِّيعَادُ يَوْمٍ لَّا تَسْتَْخِرُونَ عَنْهُ سَاعَةً وَ لَا تَسْتَقْدِمُونَ(30)وَ قَالَ الَّذِينَ كَفَرُواْ لَن نُّؤْمِنَ بِهَاذَا الْقُرْءَانِ وَ لَا بِالَّذِى بَينْ‏َ يَدَيْهِ  وَ لَوْ تَرَى إِذِ الظَّالِمُونَ مَوْقُوفُونَ عِندَ رَبهِِّمْ يَرْجِعُ بَعْضُهُمْ إِلىَ‏ بَعْضٍ الْقَوْلَ يَقُولُ الَّذِينَ اسْتُضْعِفُواْ لِلَّذِينَ اسْتَكْبرَُواْ لَوْ لَا أَنتُمْ لَكُنَّا مُؤْمِنِينَ(31)</t>
  </si>
  <si>
    <t xml:space="preserve">لَّكمُ مِّيعَادُ يَوْمٍ لَّا تَسْتَْخِرُونَ عَنْهُ سَاعَةً وَ لَا تَسْتَقْدِمُونَ
</t>
  </si>
  <si>
    <t xml:space="preserve">مَتَى هَذَا الْوَعْدُ إِنْ كُنْتُمْ صَادِقِينَ 
لَن نُّؤْمِنَ بِهَاذَا الْقُرْءَانِ وَ لَا بِالَّذِى بَينْ‏َ يَدَيْهِ </t>
  </si>
  <si>
    <t>وَمَا أَرْسَلْنَا فِي قَرْيَةٍ مِنْ نَذِيرٍ إِلَّا قَالَ مُتْرَفُوهَا إِنَّا بِمَا أُرْسِلْتُمْ بِهِ كَافِرُونَ ﴿۳۴﴾وَ قَالُواْ نحَْنُ أَكْثرَُ أَمْوَالًا وَ أَوْلَادًا وَ مَا نحَْنُ بِمُعَذَّبِينَ(35)قُلْ إِنَّ رَبىّ‏ِ يَبْسُطُ الرِّزْقَ لِمَن يَشَاءُ وَ يَقْدِرُ وَ لَكِنَّ أَكْثرََ النَّاسِ لَا يَعْلَمُونَ(36)وَ مَا أَمْوَالُكمُ‏ْ وَ لَا أَوْلَادُكمُ بِالَّتىِ تُقَرِّبُكمُ‏ْ عِندَنَا زُلْفَى إِلَّا مَنْ ءَامَنَ وَ عَمِلَ صَالِحًا فَأُوْلَئكَ لهَُمْ جَزَاءُ الضِّعْفِ بِمَا عَمِلُواْ وَ هُمْ فىِ الْغُرُفَاتِ ءَامِنُونَ(37)قُلْ إِنَّ رَبىّ‏ِ يَبْسُطُ الرِّزْقَ لِمَن يَشَاءُ مِنْ عِبَادِهِ وَ يَقْدِرُ لَهُ  وَ مَا أَنفَقْتُم مِّن شىَ‏ْءٍ فَهُوَ يخُْلِفُهُ  وَ هُوَ خَيرُْ الرَّازِقِينَ(39)</t>
  </si>
  <si>
    <t xml:space="preserve"> إِنَّا بِمَا أُرْسِلْتُمْ بِهِ كَافِرُونَ 
نحَْنُ أَكْثرَُ أَمْوَالًا وَ أَوْلَادًا وَ مَا نحَْنُ بِمُعَذَّبِينَ</t>
  </si>
  <si>
    <t xml:space="preserve"> إِنَّ رَبىّ‏ِ يَبْسُطُ الرِّزْقَ لِمَن يَشَاءُ وَ يَقْدِرُ وَ لَكِنَّ أَكْثرََ النَّاسِ لَا يَعْلَمُونَ
وَ مَا أَمْوَالُكمُ‏ْ وَ لَا أَوْلَادُكمُ بِالَّتىِ تُقَرِّبُكمُ‏ْ عِندَنَا زُلْفَى إِلَّا مَنْ ءَامَنَ وَ عَمِلَ صَالِحًا فَأُوْلَئكَ لهَُمْ جَزَاءُ الضِّعْفِ بِمَا عَمِلُواْ وَ هُمْ فىِ الْغُرُفَاتِ ءَامِنُونَ
 إِنَّ رَبىّ‏ِ يَبْسُطُ الرِّزْقَ لِمَن يَشَاءُ مِنْ عِبَادِهِ وَ يَقْدِرُ لَهُ  وَ مَا أَنفَقْتُم مِّن شىَ‏ْءٍ فَهُوَ يخُْلِفُهُ  وَ هُوَ خَيرُْ الرَّازِقِينَ</t>
  </si>
  <si>
    <t>وَإِذَا تُتْلَى عَلَيْهِمْ آيَاتُنَا بَيِّنَاتٍ قَالُوا مَا هَذَا إِلَّا رَجُلٌ يُرِيدُ أَنْ يَصُدَّكُمْ عَمَّا كَانَ يَعْبُدُ آبَاؤُكُمْ وَقَالُوا مَا هَذَا إِلَّا إِفْكٌ مُفْتَرًى وَقَالَ الَّذِينَ كَفَرُوا لِلْحَقِّ لَمَّا جَاءَهُمْ إِنْ هَذَا إِلَّا سِحْرٌ مُبِينٌ ﴿۴۳﴾* قُلْ إِنَّمَا أَعِظُكُم بِوَاحِدَةٍ  أَن تَقُومُواْ لِلَّهِ مَثْنىَ‏ وَ فُرَادَى‏ ثُمَّ تَتَفَكَّرُواْ  مَا بِصَاحِبِكمُ مِّن جِنَّةٍ  إِنْ هُوَ إِلَّا نَذِيرٌ لَّكُم بَينْ‏َ يَدَىْ عَذَابٍ شَدِيدٍ(46)قُلْ مَا سَأَلْتُكُم مِّنْ أَجْرٍ فَهُوَ لَكُمْ  إِنْ أَجْرِىَ إِلَّا عَلىَ اللَّهِ  وَ هُوَ عَلىَ‏ كلُ‏ِّ شىَ‏ْءٍ شهَِيدٌ(47)قُلْ إِنَّ رَبىّ‏ِ يَقْذِفُ بِالحَْقّ‏ِ عَلَّامُ الْغُيُوبِ(48)قُلْ جَاءَ الحَْقُّ وَ مَا يُبْدِئُ الْبَاطِلُ وَ مَا يُعِيدُ(49)قُلْ إِن ضَلَلْتُ فَإِنَّمَا أَضِلُّ عَلىَ‏ نَفْسىِ  وَ إِنِ اهْتَدَيْتُ فَبِمَا يُوحِى إِلىَ‏َّ رَبىّ‏ِ  إِنَّهُ سَمِيعٌ قَرِيبٌ(50)</t>
  </si>
  <si>
    <t xml:space="preserve">مَا هَذَا إِلَّا رَجُلٌ يُرِيدُ أَنْ يَصُدَّكُمْ عَمَّا كَانَ يَعْبُدُ آبَاؤُكُمْ 
مَا هَذَا إِلَّا إِفْكٌ مُفْتَرًى 
إِنْ هَذَا إِلَّا سِحْرٌ مُبِينٌ </t>
  </si>
  <si>
    <t xml:space="preserve"> إِنَّمَا أَعِظُكُم بِوَاحِدَةٍ  أَن تَقُومُواْ لِلَّهِ مَثْنىَ‏ وَ فُرَادَى‏ ثُمَّ تَتَفَكَّرُواْ  مَا بِصَاحِبِكمُ مِّن جِنَّةٍ  إِنْ هُوَ إِلَّا نَذِيرٌ لَّكُم بَينْ‏َ يَدَىْ عَذَابٍ شَدِيدٍ
مَا سَأَلْتُكُم مِّنْ أَجْرٍ فَهُوَ لَكُمْ  إِنْ أَجْرِىَ إِلَّا عَلىَ اللَّهِ  وَ هُوَ عَلىَ‏ كلُ‏ِّ شىَ‏ْءٍ شهَِيدٌ
 إِنَّ رَبىّ‏ِ يَقْذِفُ بِالحَْقّ‏ِ عَلَّامُ الْغُيُوبِ
جَاءَ الحَْقُّ وَ مَا يُبْدِئُ الْبَاطِلُ وَ مَا يُعِيدُ
 إِن ضَلَلْتُ فَإِنَّمَا أَضِلُّ عَلىَ‏ نَفْسىِ  وَ إِنِ اهْتَدَيْتُ فَبِمَا يُوحِى إِلىَ‏َّ رَبىّ‏ِ  إِنَّهُ سَمِيعٌ قَرِيبٌ</t>
  </si>
  <si>
    <t>إِذْ أَرْسَلْنَا إِلَيْهِمُ اثْنَيْنِ فَكَذَّبُوهُمَا فَعَزَّزْنَا بِثَالِثٍ فَقَالُوا إِنَّا إِلَيْكُمْ مُرْسَلُونَ ﴿۱۴﴾  قَالُوا مَا أَنْتُمْ إِلَّا بَشَرٌ مِثْلُنَا وَمَا أَنْزَلَ الرَّحْمَنُ مِنْ شَيْءٍ إِنْ أَنْتُمْ إِلَّا تَكْذِبُونَ ﴿۱۵﴾قَالُواْ رَبُّنَا يَعْلَمُ إِنَّا إِلَيْكمُ‏ْ لَمُرْسَلُونَ(16)وَ مَا عَلَيْنَا إِلَّا الْبَلَاغُ الْمُبِينُ(17)قَالُواْ إِنَّا تَطَيرَّْنَا بِكُمْ  لَئنِ لَّمْ تَنتَهُواْ لَنرَْجُمَنَّكمُ‏ْ وَ لَيَمَسَّنَّكمُ مِّنَّا عَذَابٌ أَلِيمٌ(18)قَالُواْ طَئرُِكُم مَّعَكُمْ  أَ ئن ذُكِّرْتُم  بَلْ أَنتُمْ قَوْمٌ مُّسْرِفُونَ(19)</t>
  </si>
  <si>
    <t>رسولان</t>
  </si>
  <si>
    <t xml:space="preserve">مَا أَنْتُمْ إِلَّا بَشَرٌ مِثْلُنَا وَمَا أَنْزَلَ الرَّحْمَنُ مِنْ شَيْءٍ إِنْ أَنْتُمْ إِلَّا تَكْذِبُونَ 
إِنَّا تَطَيرَّْنَا بِكُمْ  لَئنِ لَّمْ تَنتَهُواْ لَنرَْجُمَنَّكمُ‏ْ وَ لَيَمَسَّنَّكمُ مِّنَّا عَذَابٌ أَلِيمٌ
</t>
  </si>
  <si>
    <t xml:space="preserve"> إِنَّا إِلَيْكُمْ مُرْسَلُونَ 
رَبُّنَا يَعْلَمُ إِنَّا إِلَيْكمُ‏ْ لَمُرْسَلُونَ
وَ مَا عَلَيْنَا إِلَّا الْبَلَاغُ الْمُبِينُ
طَئرُِكُم مَّعَكُمْ  أَ ئن ذُكِّرْتُم  بَلْ أَنتُمْ قَوْمٌ مُّسْرِفُونَ</t>
  </si>
  <si>
    <t xml:space="preserve"> مَنْ يُحْيِي الْعِظَامَ وَهِيَ رَمِيمٌ </t>
  </si>
  <si>
    <t>وَضَرَبَ لَنَا مَثَلًا وَنَسِيَ خَلْقَهُ قَالَ مَنْ يُحْيِي الْعِظَامَ وَهِيَ رَمِيمٌ ﴿۷۸﴾قُلْ يحُْيِيهَا الَّذِى أَنشَأَهَا أَوَّلَ مَرَّةٍ  وَ هُوَ بِكلُ‏ِّ خَلْقٍ عَلِيمٌ(79)الَّذِى جَعَلَ لَكمُ مِّنَ الشَّجَرِ الْأَخْضَرِ نَارًا فَإِذَا أَنتُم مِّنْهُ تُوقِدُونَ(80)أَ وَ لَيْسَ الَّذِى خَلَقَ السَّمَاوَاتِ وَ الْأَرْضَ بِقَادِرٍ عَلىَ أَن يخَْلُقَ مِثْلَهُم  بَلىَ‏ وَ هُوَ الخَْلَّاقُ الْعَلِيمُ(81)إِنَّمَا أَمْرُهُ إِذَا أَرَادَ شَيًْا أَن يَقُولَ لَهُ كُن فَيَكُونُ(82)فَسُبْحَانَ الَّذِى بِيَدِهِ مَلَكُوتُ كلُ‏ِّ شىَ‏ْءٍ وَ إِلَيْهِ تُرْجَعُونَ(83)</t>
  </si>
  <si>
    <t>يحُْيِيهَا الَّذِى أَنشَأَهَا أَوَّلَ مَرَّةٍ  وَ هُوَ بِكلُ‏ِّ خَلْقٍ عَلِيمٌ
الَّذِى جَعَلَ لَكمُ مِّنَ الشَّجَرِ الْأَخْضَرِ نَارًا فَإِذَا أَنتُم مِّنْهُ تُوقِدُونَ
 وَ لَيْسَ الَّذِى خَلَقَ السَّمَاوَاتِ وَ الْأَرْضَ بِقَادِرٍ عَلىَ أَن يخَْلُقَ مِثْلَهُم  بَلىَ‏ وَ هُوَ الخَْلَّاقُ الْعَلِيمُ
إِنَّمَا أَمْرُهُ إِذَا أَرَادَ شَيًْا أَن يَقُولَ لَهُ كُن فَيَكُونُ
فَسُبْحَانَ الَّذِى بِيَدِهِ مَلَكُوتُ كلُ‏ِّ شىَ‏ْءٍ وَ إِلَيْهِ تُرْجَعُونَ</t>
  </si>
  <si>
    <t>وَ قَالُواْ إِنْ هَاذَا إِلَّا سِحْرٌ مُّبِينٌ(15)أَ ءِذَا مِتْنَا وَ كُنَّا تُرَابًا وَ عِظَامًا أَ ءِنَّا لَمَبْعُوثُونَ(16)أَ وَ ءَابَاؤُنَا الْأَوَّلُونَ(17)قُلْ نَعَمْ وَ أَنتُمْ دَاخِرُونَ(18)</t>
  </si>
  <si>
    <t>إِنْ هَاذَا إِلَّا سِحْرٌ مُّبِينٌ 
َ ءِذَا مِتْنَا وَ كُنَّا تُرَابًا وَ عِظَامًا أَ ءِنَّا لَمَبْعُوثُونَ
أَ وَ ءَابَاؤُنَا الْأَوَّلُونَ</t>
  </si>
  <si>
    <t xml:space="preserve"> نَعَمْ وَ أَنتُمْ دَاخِرُونَ</t>
  </si>
  <si>
    <t>إِذْ قَالَ لِأَبِيهِ وَقَوْمِهِ مَاذَا تَعْبُدُونَ ﴿۸۵﴾  أَئِفْكًا آلِهَةً دُونَ اللَّهِ تُرِيدُونَ ﴿۸۶﴾  فَمَا ظَنُّكُمْ بِرَبِّ الْعَالَمِينَ ﴿۸۷﴾فَقَالَ إِنىّ‏ِ سَقِيمٌ(89)قَالَ أَ تَعْبُدُونَ مَا تَنْحِتُونَ(95)وَ اللَّهُ خَلَقَكمُ‏ْ وَ مَا تَعْمَلُونَ(96)قَالُواْ ابْنُواْ لَهُ بُنْيَانًا فَأَلْقُوهُ فىِ الجَْحِيمِ(97)وَ قَالَ إِنىّ‏ِ ذَاهِبٌ إِلىَ‏ رَبىّ‏ِ سَيهَْدِينِ(99)</t>
  </si>
  <si>
    <t>مَاذَا تَعْبُدُونَ
أَئِفْكًا آلِهَةً دُونَ اللَّهِ تُرِيدُونَ 
 فَمَا ظَنُّكُمْ بِرَبِّ الْعَالَمِينَ 
 إِنىّ‏ِ سَقِيمٌ
أَ تَعْبُدُونَ مَا تَنْحِتُونَ
وَ اللَّهُ خَلَقَكمُ‏ْ وَ مَا تَعْمَلُونَ
 إِنىّ‏ِ ذَاهِبٌ إِلىَ‏ رَبىّ‏ِ سَيهَْدِينِ</t>
  </si>
  <si>
    <t>ابْنُواْ لَهُ بُنْيَانًا فَأَلْقُوهُ فىِ الجَْحِيمِ</t>
  </si>
  <si>
    <t>اسماعیل</t>
  </si>
  <si>
    <t xml:space="preserve">يَا بُنَيَّ إِنِّي أَرَى فِي الْمَنَامِ أَنِّي أَذْبَحُكَ فَانْظُرْ مَاذَا تَرَى </t>
  </si>
  <si>
    <t xml:space="preserve"> يَا أَبَتِ افْعَلْ مَا تُؤْمَرُ سَتَجِدُنِي إِنْ شَاءَ اللَّهُ مِنَ الصَّابِرِينَ </t>
  </si>
  <si>
    <t>إِذْ قَالَ لِقَوْمِهِ أَلَا تَتَّقُونَ ﴿۱۲۴﴾  أَتَدْعُونَ بَعْلًا وَتَذَرُونَ أَحْسَنَ الْخَالِقِينَ ﴿۱۲۵﴾  اللَّهَ رَبَّكُمْ وَرَبَّ آبَائِكُمُ الْأَوَّلِينَ ﴿۱۲۶﴾فَكَذَّبُوهُ فَإِنهَُّمْ لَمُحْضَرُونَ(127)</t>
  </si>
  <si>
    <t>الیاس</t>
  </si>
  <si>
    <t>قوم الیاس</t>
  </si>
  <si>
    <t>أَلَا تَتَّقُونَ 
 أَتَدْعُونَ بَعْلًا وَتَذَرُونَ أَحْسَنَ الْخَالِقِينَ
 اللَّهَ رَبَّكُمْ وَرَبَّ آبَائِكُمُ الْأَوَّلِينَ</t>
  </si>
  <si>
    <t xml:space="preserve">كَذَّبُوهُ </t>
  </si>
  <si>
    <t>إِذْ دَخَلُوا عَلَى دَاوُودَ فَفَزِعَ مِنْهُمْ قَالُوا لَا تَخَفْ خَصْمَانِ بَغَى بَعْضُنَا عَلَى بَعْضٍ فَاحْكُمْ بَيْنَنَا بِالْحَقِّ وَلَا تُشْطِطْ وَاهْدِنَا إِلَى سَوَاءِ الصِّرَاطِ ﴿۲۲﴾إِنَّ هَاذَا أَخِى لَهُ تِسْعٌ وَ تِسْعُونَ نَعْجَةً وَ لىِ‏َ نَعْجَةٌ وَاحِدَةٌ فَقَالَ أَكْفِلْنِيهَا وَ عَزَّنىِ فىِ الخِْطَابِ(23)قَالَ لَقَدْ ظَلَمَكَ بِسُؤَالِ نَعْجَتِكَ إِلىَ‏ نِعَاجِهِ  وَ إِنَّ كَثِيرًا مِّنَ الخُْلَطَاءِ لَيَبْغِى بَعْضُهُمْ عَلىَ‏ بَعْضٍ إِلَّا الَّذِينَ ءَامَنُواْ وَ عَمِلُواْ الصَّالِحَاتِ وَ قَلِيلٌ مَّا هُمْ  وَ ظَنَّ دَاوُدُ أَنَّمَا فَتَنَّاهُ فَاسْتَغْفَرَ رَبَّهُ وَ خَرَّ رَاكِعًا وَ أَنَابَ (24)</t>
  </si>
  <si>
    <t>دوشاکی</t>
  </si>
  <si>
    <t>داوود</t>
  </si>
  <si>
    <t xml:space="preserve"> لَا تَخَفْ خَصْمَانِ بَغَى بَعْضُنَا عَلَى بَعْضٍ فَاحْكُمْ بَيْنَنَا بِالْحَقِّ وَلَا تُشْطِطْ وَاهْدِنَا إِلَى سَوَاءِ الصِّرَاطِ 
إِنَّ هَاذَا أَخِى لَهُ تِسْعٌ وَ تِسْعُونَ نَعْجَةً وَ لىِ‏َ نَعْجَةٌ وَاحِدَةٌ فَقَالَ أَكْفِلْنِيهَا وَ عَزَّنىِ فىِ الخِْطَابِ</t>
  </si>
  <si>
    <t xml:space="preserve"> لَقَدْ ظَلَمَكَ بِسُؤَالِ نَعْجَتِكَ إِلىَ‏ نِعَاجِهِ  وَ إِنَّ كَثِيرًا مِّنَ الخُْلَطَاءِ لَيَبْغِى بَعْضُهُمْ عَلىَ‏ بَعْضٍ إِلَّا الَّذِينَ ءَامَنُواْ وَ عَمِلُواْ الصَّالِحَاتِ وَ قَلِيلٌ مَّا هُمْ </t>
  </si>
  <si>
    <t>وَقَالَ فِرْعَوْنُ ذَرُونِي أَقْتُلْ مُوسَى وَلْيَدْعُ رَبَّهُ إِنِّي أَخَافُ أَنْ يُبَدِّلَ دِينَكُمْ أَوْ أَنْ يُظْهِرَ فِي الْأَرْضِ الْفَسَادَ ﴿۲۶﴾وَ قَالَ مُوسىَ إِنىّ‏ِ عُذْتُ بِرَبىّ‏ِ وَ رَبِّكُم مِّن كلُ‏ِّ مُتَكَبرٍِّ لَّا يُؤْمِنُ بِيَوْمِ الحِْسَابِ(27)يَاقَوْمِ لَكُمُ الْمُلْكُ الْيَوْمَ ظَاهِرِينَ فىِ الْأَرْضِ فَمَن يَنصُرُنَا مِن بَأْسِ اللَّهِ إِن جَاءَنَا  قَالَ فِرْعَوْنُ مَا أُرِيكُمْ إِلَّا مَا أَرَى‏ وَ مَا أَهْدِيكمُ‏ْ إِلَّا سَبِيلَ الرَّشَادِ(29)</t>
  </si>
  <si>
    <t xml:space="preserve"> ذَرُونِي أَقْتُلْ مُوسَى وَلْيَدْعُ رَبَّهُ إِنِّي أَخَافُ أَنْ يُبَدِّلَ دِينَكُمْ أَوْ أَنْ يُظْهِرَ فِي الْأَرْضِ الْفَسَادَ 
 مَا أُرِيكُمْ إِلَّا مَا أَرَى‏ وَ مَا أَهْدِيكمُ‏ْ إِلَّا سَبِيلَ الرَّشَادِ</t>
  </si>
  <si>
    <t xml:space="preserve">إِنىّ‏ِ عُذْتُ بِرَبىّ‏ِ وَ رَبِّكُم مِّن كلُ‏ِّ مُتَكَبرٍِّ لَّا يُؤْمِنُ بِيَوْمِ الحِْسَابِ
يَاقَوْمِ لَكُمُ الْمُلْكُ الْيَوْمَ ظَاهِرِينَ فىِ الْأَرْضِ فَمَن يَنصُرُنَا مِن بَأْسِ اللَّهِ إِن جَاءَنَا </t>
  </si>
  <si>
    <t>وَقَالُوا قُلُوبُنَا فِي أَكِنَّةٍ مِمَّا تَدْعُونَا إِلَيْهِ وَفِي آذَانِنَا وَقْرٌ وَمِنْ بَيْنِنَا وَبَيْنِكَ حِجَابٌ فَاعْمَلْ إِنَّنَا عَامِلُونَ ﴿۵﴾قُلْ إِنَّمَا أَنَا بَشَرٌ مِّثْلُكمُ‏ْ يُوحَى إِلىَ‏َّ أَنَّمَا إِلَاهُكمُ‏ْ إِلَاهٌ وَاحِدٌ فَاسْتَقِيمُواْ إِلَيْهِ وَ اسْتَغْفِرُوهُ  وَ وَيْلٌ لِّلْمُشْرِكِينَ(6)</t>
  </si>
  <si>
    <t xml:space="preserve"> قُلُوبُنَا فِي أَكِنَّةٍ مِمَّا تَدْعُونَا إِلَيْهِ وَفِي آذَانِنَا وَقْرٌ وَمِنْ بَيْنِنَا وَبَيْنِكَ حِجَابٌ فَاعْمَلْ إِنَّنَا عَامِلُونَ </t>
  </si>
  <si>
    <t xml:space="preserve"> إِنَّمَا أَنَا بَشَرٌ مِّثْلُكمُ‏ْ يُوحَى إِلىَ‏َّ أَنَّمَا إِلَاهُكمُ‏ْ إِلَاهٌ وَاحِدٌ فَاسْتَقِيمُواْ إِلَيْهِ وَ اسْتَغْفِرُوهُ  وَ وَيْلٌ لِّلْمُشْرِكِينَ</t>
  </si>
  <si>
    <t xml:space="preserve">أَلَّا تَعْبُدُوا إِلَّا اللَّهَ </t>
  </si>
  <si>
    <t xml:space="preserve"> لَوْ شَاءَ رَبُّنَا لَأَنْزَلَ مَلَائِكَةً فَإِنَّا بِمَا أُرْسِلْتُمْ بِهِ كَافِرُونَ</t>
  </si>
  <si>
    <t>قریش</t>
  </si>
  <si>
    <t xml:space="preserve"> لَوْلَا فُصِّلَتْ آيَاتُهُ أَأَعْجَمِيٌّ وَعَرَبِيٌّ </t>
  </si>
  <si>
    <t xml:space="preserve">هُوَ لِلَّذِينَ آمَنُوا هُدًى وَشِفَاءٌ وَالَّذِينَ لَا يُؤْمِنُونَ فِي آذَانِهِمْ وَقْرٌ وَهُوَ عَلَيْهِمْ عَمًى أُولَئِكَ يُنَادَوْنَ مِنْ مَكَانٍ بَعِيدٍ </t>
  </si>
  <si>
    <t>وَ قَالُواْ لَوْ شَاءَ الرَّحْمَانُ مَا عَبَدْنَاهُم  مَّا لَهُم بِذَالِكَ مِنْ عِلْمٍ  إِنْ هُمْ إِلَّا يخَْرُصُونَ(20)بَلْ قَالُوا إِنَّا وَجَدْنَا آبَاءَنَا عَلَى أُمَّةٍ وَإِنَّا عَلَى آثَارِهِمْ مُهْتَدُونَ ﴿۲۲﴾قَالَ أَ وَ لَوْ جِئْتُكمُ بِأَهْدَى‏ مِمَّا وَجَدتمُ‏ْ عَلَيْهِ ءَابَاءَكمُ‏ْ  قَالُواْ إِنَّا بِمَا أُرْسِلْتُم بِهِ كَافِرُونَ(24)</t>
  </si>
  <si>
    <t xml:space="preserve"> أَ وَ لَوْ جِئْتُكمُ بِأَهْدَى‏ مِمَّا وَجَدتمُ‏ْ عَلَيْهِ ءَابَاءَكمُ</t>
  </si>
  <si>
    <t>لَوْ شَاءَ الرَّحْمَانُ مَا عَبَدْنَاهُم  مَّا لَهُم بِذَالِكَ مِنْ عِلْمٍ  إِنْ هُمْ إِلَّا يخَْرُصُونَ
إِنَّا وَجَدْنَا آبَاءَنَا عَلَى أُمَّةٍ وَإِنَّا عَلَى آثَارِهِمْ مُهْتَدُونَ 
إِنَّا بِمَا أُرْسِلْتُم بِهِ كَافِرُونَ</t>
  </si>
  <si>
    <t>وَإِذْ قَالَ إِبْرَاهِيمُ لِأَبِيهِ وَقَوْمِهِ إِنَّنِي بَرَاءٌ مِمَّا تَعْبُدُونَ ﴿۲۶﴾إِلَّا الَّذِى فَطَرَنىِ فَإِنَّهُ سَيهَْدِينِ(27)وَ لَمَّا جَاءَهُمُ الحَْقُّ قَالُواْ هَاذَا سِحْرٌ وَ إِنَّا بِهِ كَافِرُونَ(30</t>
  </si>
  <si>
    <t xml:space="preserve"> إِنَّنِي بَرَاءٌ مِمَّا تَعْبُدُونَ 
ِلَّا الَّذِى فَطَرَنىِ فَإِنَّهُ سَيهَْدِينِ</t>
  </si>
  <si>
    <t>هَاذَا سِحْرٌ وَ إِنَّا بِهِ كَافِرُونَ</t>
  </si>
  <si>
    <t>وَلَقَدْ أَرْسَلْنَا مُوسَى بِآيَاتِنَا إِلَى فِرْعَوْنَ وَمَلَئِهِ فَقَالَ إِنِّي رَسُولُ رَبِّ الْعَالَمِينَ ﴿۴۶﴾فَلَمَّا جَاءَهُم بَِايَاتِنَا إِذَا هُم مِّنهَْا يَضْحَكُونَ(47)وَ قَالُواْ يَأَيُّهَ السَّاحِرُ ادْعُ لَنَا رَبَّكَ بِمَا عَهِدَ عِندَكَ إِنَّنَا لَمُهْتَدُونَ(49)</t>
  </si>
  <si>
    <t>فرعون و سران قوم</t>
  </si>
  <si>
    <t xml:space="preserve">َ إِنِّي رَسُولُ رَبِّ الْعَالَمِينَ </t>
  </si>
  <si>
    <t xml:space="preserve"> يَأَيُّهَ السَّاحِرُ ادْعُ لَنَا رَبَّكَ بِمَا عَهِدَ عِندَكَ إِنَّنَا لَمُهْتَدُونَ</t>
  </si>
  <si>
    <t>وَقَالُوا مَا هِيَ إِلَّا حَيَاتُنَا الدُّنْيَا نَمُوتُ وَنَحْيَا وَمَا يُهْلِكُنَا إِلَّا الدَّهْرُ وَمَا لَهُمْ بِذَلِكَ مِنْ عِلْمٍ إِنْ هُمْ إِلَّا يَظُنُّونَ ﴿۲۴﴾وَ إِذَا تُتْلىَ‏ عَلَيهِْمْ ءَايَاتُنَا بَيِّنَاتٍ مَّا كاَنَ حُجَّتهَُمْ إِلَّا أَن قَالُواْ ائْتُواْ بَِابَائنَا إِن كُنتُمْ صَادِقِينَ(25)قُلِ اللَّهُ يحُْيِيكمُ‏ْ ثمُ‏َّ يُمِيتُكمُ‏ْ ثمُ‏َّ يجَْمَعُكمُ‏ْ إِلىَ‏ يَوْمِ الْقِيَامَةِ لَا رَيْبَ فِيهِ وَ لَاكِنَّ أَكْثرََ النَّاسِ لَا يَعْلَمُونَ(26)</t>
  </si>
  <si>
    <t>اللَّهُ يحُْيِيكمُ‏ْ ثمُ‏َّ يُمِيتُكمُ‏ْ ثمُ‏َّ يجَْمَعُكمُ‏ْ إِلىَ‏ يَوْمِ الْقِيَامَةِ لَا رَيْبَ فِيهِ وَ لَاكِنَّ أَكْثرََ النَّاسِ لَا يَعْلَمُونَ</t>
  </si>
  <si>
    <t>مَا هِيَ إِلَّا حَيَاتُنَا الدُّنْيَا نَمُوتُ وَنَحْيَا وَمَا يُهْلِكُنَا إِلَّا الدَّهْرُ 
ائْتُواْ بَِابَائنَا إِن كُنتُمْ صَادِقِينَ</t>
  </si>
  <si>
    <t>وَإِذَا تُتْلَى عَلَيْهِمْ آيَاتُنَا بَيِّنَاتٍ قَالَ الَّذِينَ كَفَرُوا لِلْحَقِّ لَمَّا جَاءَهُمْ هَذَا سِحْرٌ مُبِينٌ ﴿۷﴾أَمْ يَقُولُونَ افْترََئهُ  قُلْ إِنِ افْترََيْتُهُ فَلَا تَمْلِكُونَ لىِ مِنَ اللَّهِ شَيًْا  هُوَ أَعْلَمُ بِمَا تُفِيضُونَ فِيهِ  كَفَى‏ بِهِ شهَِيدَا بَيْنىِ وَ بَيْنَكمُ‏ْ  وَ هُوَ الْغَفُورُ الرَّحِيمُ(8)قُلْ مَا كُنتُ بِدْعًا مِّنَ الرُّسُلِ وَ مَا أَدْرِى مَا يُفْعَلُ بىِ وَ لَا بِكمُ‏ْ  إِنْ أَتَّبِعُ إِلَّا مَا يُوحَى إِلىَ‏َّ وَ مَا أَنَا إِلَّا نَذِيرٌ مُّبِينٌ(9)قُلْ أَ رَءَيْتُمْ إِن كاَنَ مِنْ عِندِ اللَّهِ وَ كَفَرْتمُ بِهِ وَ شهَِدَ شَاهِدٌ مِّن بَنىِ إِسْرَ ءِيلَ عَلىَ‏ مِثْلِهِ فََامَنَ وَ اسْتَكْبرَْتمُ‏ْ  إِنَّ اللَّهَ لَا يهَْدِى الْقَوْمَ الظَّالِمِينَ(10)</t>
  </si>
  <si>
    <t>هَذَا سِحْرٌ مُبِينٌ 
افْترََئهُ</t>
  </si>
  <si>
    <t xml:space="preserve"> إِنِ افْترََيْتُهُ فَلَا تَمْلِكُونَ لىِ مِنَ اللَّهِ شَيًْا  هُوَ أَعْلَمُ بِمَا تُفِيضُونَ فِيهِ  كَفَى‏ بِهِ شهَِيدَا بَيْنىِ وَ بَيْنَكمُ‏ْ  وَ هُوَ الْغَفُورُ الرَّحِيمُ
مَا كُنتُ بِدْعًا مِّنَ الرُّسُلِ وَ مَا أَدْرِى مَا يُفْعَلُ بىِ وَ لَا بِكمُ‏ْ  إِنْ أَتَّبِعُ إِلَّا مَا يُوحَى إِلىَ‏َّ وَ مَا أَنَا إِلَّا نَذِيرٌ مُّبِينٌ
 أَ رَءَيْتُمْ إِن كاَنَ مِنْ عِندِ اللَّهِ وَ كَفَرْتمُ بِهِ وَ شهَِدَ شَاهِدٌ مِّن بَنىِ إِسْرَ ءِيلَ عَلىَ‏ مِثْلِهِ فََامَنَ وَ اسْتَكْبرَْتمُ‏ْ  إِنَّ اللَّهَ لَا يهَْدِى الْقَوْمَ الظَّالِمِينَ</t>
  </si>
  <si>
    <t>وَاذْكُرْ أَخَا عَادٍ إِذْ أَنْذَرَ قَوْمَهُ بِالْأَحْقَافِ وَقَدْ خَلَتِ النُّذُرُ مِنْ بَيْنِ يَدَيْهِ وَمِنْ خَلْفِهِ أَلَّا تَعْبُدُوا إِلَّا اللَّهَ إِنِّي أَخَافُ عَلَيْكُمْ عَذَابَ يَوْمٍ عَظِيمٍ ﴿۲۱﴾قَالُواْ أَ جِئْتَنَا لِتَأْفِكَنَا عَنْ ءَالهَِتِنَا فَأْتِنَا بِمَا تَعِدُنَا إِن كُنتَ مِنَ الصَّادِقِينَ(22)قَالَ إِنَّمَا الْعِلْمُ عِندَ اللَّهِ وَ أُبَلِّغُكمُ مَّا أُرْسِلْتُ بِهِ وَ لَاكِنىّ‏ِ أَرَئكمُ‏ْ قَوْمًا تجَْهَلُونَ(23)فَلَمَّا رَأَوْهُ عَارِضًا مُّسْتَقْبِلَ أَوْدِيَتهِِمْ قَالُواْ هَاذَا عَارِضٌ ممُّْطِرُنَا  بَلْ هُوَ مَا اسْتَعْجَلْتُم بِهِ  رِيحٌ فِيهَا عَذَابٌ أَلِيمٌ(24)</t>
  </si>
  <si>
    <t xml:space="preserve">أَ جِئْتَنَا لِتَأْفِكَنَا عَنْ ءَالهَِتِنَا فَأْتِنَا بِمَا تَعِدُنَا إِن كُنتَ مِنَ الصَّادِقِينَ
هَاذَا عَارِضٌ ممُّْطِرُنَا </t>
  </si>
  <si>
    <t xml:space="preserve"> أَلَّا تَعْبُدُوا إِلَّا اللَّهَ إِنِّي أَخَافُ عَلَيْكُمْ عَذَابَ يَوْمٍ عَظِيمٍ 
إِنَّمَا الْعِلْمُ عِندَ اللَّهِ وَ أُبَلِّغُكمُ مَّا أُرْسِلْتُ بِهِ وَ لَاكِنىّ‏ِ أَرَئكمُ‏ْ قَوْمًا تجَْهَلُونَ
 بَلْ هُوَ مَا اسْتَعْجَلْتُم بِهِ  رِيحٌ فِيهَا عَذَابٌ أَلِيمٌ</t>
  </si>
  <si>
    <t>متخلفان</t>
  </si>
  <si>
    <t xml:space="preserve">فَمَنْ يَمْلِكُ لَكُمْ مِنَ اللَّهِ شَيْئًا إِنْ أَرَادَ بِكُمْ ضَرًّا أَوْ أَرَادَ بِكُمْ نَفْعًا بَلْ كَانَ اللَّهُ بِمَا تَعْمَلُونَ خَبِيرًا </t>
  </si>
  <si>
    <t xml:space="preserve">  شَغَلَتْنَا أَمْوَالُنَا وَأَهْلُونَا فَاسْتَغْفِرْ لَنَا </t>
  </si>
  <si>
    <t>سَيَقُولُ الْمُخَلَّفُونَ إِذَا انْطَلَقْتُمْ إِلَى مَغَانِمَ لِتَأْخُذُوهَا ذَرُونَا نَتَّبِعْكُمْ يُرِيدُونَ أَنْ يُبَدِّلُوا كَلَامَ اللَّهِ قُلْ لَنْ تَتَّبِعُونَا كَذَلِكُمْ قَالَ اللَّهُ مِنْ قَبْلُ فَسَيَقُولُونَ بَلْ تَحْسُدُونَنَا بَلْ كَانُوا لَا يَفْقَهُونَ إِلَّا قَلِيلًا ﴿۱۵﴾قُل لِّلْمُخَلَّفِينَ مِنَ الْأَعْرَابِ سَتُدْعَوْنَ إِلىَ‏ قَوْمٍ أُوْلىِ بَأْسٍ شَدِيدٍ تُقَاتِلُونهَُمْ أَوْ يُسْلِمُونَ  فَإِن تُطِيعُواْ يُؤْتِكُمُ اللَّهُ أَجْرًا حَسَنًا  وَ إِن تَتَوَلَّوْاْ كَمَا تَوَلَّيْتُم مِّن قَبْلُ يُعَذِّبْكمُ‏ْ عَذَابًا أَلِيمًا(16)</t>
  </si>
  <si>
    <t xml:space="preserve">ذَرُونَا نَتَّبِعْكُمْ
بَلْ تَحْسُدُونَنَا بَلْ كَانُوا لَا يَفْقَهُونَ إِلَّا قَلِيلًا </t>
  </si>
  <si>
    <t>لَنْ تَتَّبِعُونَا كَذَلِكُمْ قَالَ اللَّهُ مِنْ قَبْلُ
سَتُدْعَوْنَ إِلىَ‏ قَوْمٍ أُوْلىِ بَأْسٍ شَدِيدٍ تُقَاتِلُونهَُمْ أَوْ يُسْلِمُونَ  فَإِن تُطِيعُواْ يُؤْتِكُمُ اللَّهُ أَجْرًا حَسَنًا  وَ إِن تَتَوَلَّوْاْ كَمَا تَوَلَّيْتُم مِّن قَبْلُ يُعَذِّبْكمُ‏ْ عَذَابًا أَلِيمًا</t>
  </si>
  <si>
    <t xml:space="preserve"> آمَنَّا
</t>
  </si>
  <si>
    <t>قَالَتِ الْأَعْرَابُ آمَنَّا قُلْ لَمْ تُؤْمِنُوا وَلَكِنْ قُولُوا أَسْلَمْنَا وَلَمَّا يَدْخُلِ الْإِيمَانُ فِي قُلُوبِكُمْ وَإِنْ تُطِيعُوا اللَّهَ وَرَسُولَهُ لَا يَلِتْكُمْ مِنْ أَعْمَالِكُمْ شَيْئًا إِنَّ اللَّهَ غَفُورٌ رَحِيمٌ ﴿۱۴﴾ قُلْ أَ تُعَلِّمُونَ اللَّهَ بِدِينِكُمْ وَ اللَّهُ يَعْلَمُ مَا فىِ السَّمَاوَاتِ وَ مَا فىِ الْأَرْضِ  وَ اللَّهُ بِكلُ‏ِّ شىَ‏ْءٍ عَلِيمٌ(16)
يَمُنُّونَ عَلَيْكَ أَنْ أَسْلَمُواْ  قُل لَّا تَمُنُّواْ عَلىَ‏َّ إِسْلَامَكمُ  بَلِ اللَّهُ يَمُنُّ عَلَيْكمُ‏ْ أَنْ هَدَئكمُ‏ْ لِلْايمَانِ إِن كُنتُمْ صَادِقِينَ(17)</t>
  </si>
  <si>
    <t xml:space="preserve"> لَمْ تُؤْمِنُوا وَلَكِنْ قُولُوا أَسْلَمْنَا وَلَمَّا يَدْخُلِ الْإِيمَانُ فِي قُلُوبِكُمْ وَإِنْ تُطِيعُوا اللَّهَ وَرَسُولَهُ لَا يَلِتْكُمْ مِنْ أَعْمَالِكُمْ شَيْئًا إِنَّ اللَّهَ غَفُورٌ رَحِيمٌ 
 أَ تُعَلِّمُونَ اللَّهَ بِدِينِكُمْ وَ اللَّهُ يَعْلَمُ مَا فىِ السَّمَاوَاتِ وَ مَا فىِ الْأَرْضِ  وَ اللَّهُ بِكلُ‏ِّ شىَ‏ْءٍ عَلِيمٌ
لَّا تَمُنُّواْ عَلىَ‏َّ إِسْلَامَكمُ  بَلِ اللَّهُ يَمُنُّ عَلَيْكمُ‏ْ أَنْ هَدَئكمُ‏ْ لِلْايمَانِ إِن كُنتُمْ صَادِقِينَ</t>
  </si>
  <si>
    <t>أَمْ يَقُولُونَ شَاعِرٌ نَّترََبَّصُ بِهِ رَيْبَ الْمَنُونِ(30)قُلْ تَرَبَّصُواْ فَإِنىّ‏ِ مَعَكُم مِّنَ الْمُترََبِّصِينَ(31)أَمْ يَقُولُونَ تَقَوَّلَهُ  بَل لَّا يُؤْمِنُونَ(33)</t>
  </si>
  <si>
    <t xml:space="preserve"> تَرَبَّصُواْ فَإِنىّ‏ِ مَعَكُم مِّنَ الْمُترََبِّصِينَ</t>
  </si>
  <si>
    <t xml:space="preserve"> شَاعِرٌ نَّترََبَّصُ بِهِ رَيْبَ الْمَنُونِ
 تَقَوَّلَهُ </t>
  </si>
  <si>
    <t>وَكَانُوا يَقُولُونَ أَئِذَا مِتْنَا وَكُنَّا تُرَابًا وَعِظَامًا أَإِنَّا لَمَبْعُوثُونَ ﴿۴۷﴾  أَوَآبَاؤُنَا الْأَوَّلُونَ ﴿۴۸﴾قُلْ إِنَّ الْأَوَّلِينَ وَ الاَْخِرِينَ(49)لَمَجْمُوعُونَ إِلىَ‏ مِيقَاتِ يَوْمٍ مَّعْلُومٍ(50)</t>
  </si>
  <si>
    <t xml:space="preserve">أَئِذَا مِتْنَا وَكُنَّا تُرَابًا وَعِظَامًا أَإِنَّا لَمَبْعُوثُونَ
 أَوَآبَاؤُنَا الْأَوَّلُونَ </t>
  </si>
  <si>
    <t xml:space="preserve"> إِنَّ الْأَوَّلِينَ وَ الاَْخِرِينَ
لَمَجْمُوعُونَ إِلىَ‏ مِيقَاتِ يَوْمٍ مَّعْلُومٍ</t>
  </si>
  <si>
    <t xml:space="preserve">َ مَنْ أَنْصَارِي إِلَى اللَّهِ </t>
  </si>
  <si>
    <t xml:space="preserve"> نَحْنُ أَنْصَارُ اللَّهِ</t>
  </si>
  <si>
    <t>همسر پیامبر</t>
  </si>
  <si>
    <t xml:space="preserve">مَنْ أَنْبَأَكَ هَذَا </t>
  </si>
  <si>
    <t xml:space="preserve">نَبَّأَنِيَ الْعَلِيمُ الْخَبِيرُ </t>
  </si>
  <si>
    <t>قُلْ هُوَ الَّذِي أَنْشَأَكُمْ وَجَعَلَ لَكُمُ السَّمْعَ وَالْأَبْصَارَ وَالْأَفْئِدَةَ قَلِيلًا مَا تَشْكُرُونَ ﴿۲۳﴾قُلْ هُوَ الَّذِى ذَرَأَكُمْ فىِ الْأَرْضِ وَ إِلَيْهِ تحُْشَرُونَ(24)وَ يَقُولُونَ مَتىَ‏ هَاذَا الْوَعْدُ إِن كُنتُمْ صَادِقِينَ(25)قُلْ إِنَّمَا الْعِلْمُ عِندَ اللَّهِ وَ إِنَّمَا أَنَا نَذِيرٌ مُّبِينٌ(26)قُلْ أَ رَءَيْتُمْ إِنْ أَهْلَكَنىِ‏َ اللَّهُ وَ مَن مَّعِىَ أَوْ رَحِمَنَا فَمَن يجُِيرُ الْكَافِرِينَ مِنْ عَذَابٍ أَلِيمٍ(28)قُلْ هُوَ الرَّحْمَانُ ءَامَنَّا بِهِ وَ عَلَيْهِ تَوَكلَّْنَا  فَسَتَعْلَمُونَ مَنْ هُوَ فىِ ضَلَالٍ مُّبِينٍ(29)قُلْ أَ رَءَيْتُمْ إِنْ أَصْبَحَ مَاؤُكمُ‏ْ غَوْرًا فَمَن يَأْتِيكمُ بِمَاءٍ مَّعِينِ (30)</t>
  </si>
  <si>
    <t>مَتىَ‏ هَاذَا الْوَعْدُ إِن كُنتُمْ صَادِقِينَ</t>
  </si>
  <si>
    <t xml:space="preserve"> هُوَ الَّذِي أَنْشَأَكُمْ وَجَعَلَ لَكُمُ السَّمْعَ وَالْأَبْصَارَ وَالْأَفْئِدَةَ قَلِيلًا مَا تَشْكُرُونَ 
ْ هُوَ الَّذِى ذَرَأَكُمْ فىِ الْأَرْضِ وَ إِلَيْهِ تحُْشَرُونَ
إِنَّمَا الْعِلْمُ عِندَ اللَّهِ وَ إِنَّمَا أَنَا نَذِيرٌ مُّبِينٌ
 أَ رَءَيْتُمْ إِنْ أَهْلَكَنىِ‏َ اللَّهُ وَ مَن مَّعِىَ أَوْ رَحِمَنَا فَمَن يجُِيرُ الْكَافِرِينَ مِنْ عَذَابٍ أَلِيمٍ
 هُوَ الرَّحْمَانُ ءَامَنَّا بِهِ وَ عَلَيْهِ تَوَكلَّْنَا  فَسَتَعْلَمُونَ مَنْ هُوَ فىِ ضَلَالٍ مُّبِينٍ
أَ رَءَيْتُمْ إِنْ أَصْبَحَ مَاؤُكمُ‏ْ غَوْرًا فَمَن يَأْتِيكمُ بِمَاءٍ مَّعِينِ</t>
  </si>
  <si>
    <t>طول گفتگو(کلمه)
طرف اول</t>
  </si>
  <si>
    <t>طول گفتگو(کلمه)
طرف دوم</t>
  </si>
  <si>
    <t>تعداد کلمه</t>
  </si>
  <si>
    <t>طولانی</t>
  </si>
  <si>
    <t>کوتاه</t>
  </si>
  <si>
    <t>آرایه های ادبی طرف اول</t>
  </si>
  <si>
    <t>تشبیه</t>
  </si>
  <si>
    <t>التفات</t>
  </si>
  <si>
    <t>ایجاز</t>
  </si>
  <si>
    <t>اطناب</t>
  </si>
  <si>
    <t>مجموع تعداد</t>
  </si>
  <si>
    <t xml:space="preserve">آرایه های ادبی طرف دوم </t>
  </si>
  <si>
    <t>تاکید
طرف اول</t>
  </si>
  <si>
    <t>تاکید
طرف دوم</t>
  </si>
  <si>
    <t>ابهام در کلام طرف اول</t>
  </si>
  <si>
    <t>کلمه چندمعنا</t>
  </si>
  <si>
    <t>اختلاف در مرجع ضمیر</t>
  </si>
  <si>
    <t>تقدم و تأخر</t>
  </si>
  <si>
    <t>حذف و اضافه</t>
  </si>
  <si>
    <t>ابهام در کلام طرف دوم</t>
  </si>
  <si>
    <t>تقدم وتأخر</t>
  </si>
  <si>
    <t>فراوانی</t>
  </si>
  <si>
    <t>جمع</t>
  </si>
  <si>
    <t>کمتر از2 گفتگو</t>
  </si>
  <si>
    <t>کمتر از4 گفتگو</t>
  </si>
  <si>
    <t>موضوع</t>
  </si>
  <si>
    <t>طرف اول</t>
  </si>
  <si>
    <t xml:space="preserve">نحوه گفتگو </t>
  </si>
  <si>
    <t>طرف گفتگو</t>
  </si>
  <si>
    <t>طرف دوم</t>
  </si>
  <si>
    <t>درصد</t>
  </si>
  <si>
    <t>روش گفتگو</t>
  </si>
  <si>
    <t>تاکید طرف اول</t>
  </si>
  <si>
    <t>تاکید طرف دوم</t>
  </si>
  <si>
    <t xml:space="preserve"> إِنَّ اللَّهَ يَأْمُرُكُمْ أَنْ تَذْبَحُوا بَقَرَةً  / 
 أَعُوذُ بِاللَّهِ أَنْ أَكُونَ مِنَ الْجاهِلِينَ  /  
إِنَّهُ يَقُولُ إِنَّها بَقَرَةٌ لا فارِضٌ وَ لا بِكْرٌ عَوانٌ بَيْنَ ذلِكَ فَافْعَلُوا ما تُؤْمَرُونَ  /
إِنَّهُ يَقُولُ إِنَّها بَقَرَةٌ صَفْراءُ فاقِعٌ لَوْنُها تَسُرُّ النَّاظِرِينَ /
إِنَّهُ يَقُولُ إِنَّها بَقَرَةٌ لا ذَلُولٌ تُثِيرُ الْأَرْضَ وَ لا تَسْقِي الْحَرْثَ مُسَلَّمَةٌ لا شِيَةَ فِيها / </t>
  </si>
  <si>
    <t xml:space="preserve">ائْتِ بِقُرْآنٍ ٍ غَيرِْ هَاذَا أَوْ بَدِّلْه
</t>
  </si>
  <si>
    <t xml:space="preserve"> (لاتواخذنی بمانسیت)
ایهام دارد ولی نوع ایهام مشخص نشده است.کدام ستون مقدار بگیرد؟</t>
  </si>
  <si>
    <t>لبث فینا من عمرک سنین) ابهام دارد ولی نوع آن مشخص نشده .در کدام ستون قرار بگیرد؟</t>
  </si>
  <si>
    <t>ما خلق لکم )ابهام دارد ولی نوع آن مشخص نشده ،در کدام ستون مقدار دهی شود؟</t>
  </si>
  <si>
    <t>میانگین تعداد کلمه طرف اول</t>
  </si>
  <si>
    <t>میانگین تعداد کلمه طرف دوم</t>
  </si>
  <si>
    <t>سبک گفتگو طرف اول</t>
  </si>
  <si>
    <t>سبک گفتگو طرف دوم</t>
  </si>
  <si>
    <t>خبری</t>
  </si>
  <si>
    <t>شماره گفتگو</t>
  </si>
  <si>
    <t xml:space="preserve">البقره 54 و55 </t>
  </si>
  <si>
    <t>البقره 67 تا 71</t>
  </si>
  <si>
    <t>البقره 80</t>
  </si>
  <si>
    <t xml:space="preserve">البقره 111 </t>
  </si>
  <si>
    <t xml:space="preserve">البقره 133 </t>
  </si>
  <si>
    <t xml:space="preserve">البقره 140 </t>
  </si>
  <si>
    <t xml:space="preserve">البقره 142 </t>
  </si>
  <si>
    <t xml:space="preserve">البقره 189 </t>
  </si>
  <si>
    <t xml:space="preserve">البقره 215 </t>
  </si>
  <si>
    <t xml:space="preserve">البقره 217 </t>
  </si>
  <si>
    <t xml:space="preserve">البقره 219 </t>
  </si>
  <si>
    <t xml:space="preserve">البقره 220 </t>
  </si>
  <si>
    <t xml:space="preserve">البقره 222 </t>
  </si>
  <si>
    <t xml:space="preserve">البقره 246 </t>
  </si>
  <si>
    <t xml:space="preserve">البقره 247 </t>
  </si>
  <si>
    <t xml:space="preserve">البقره 258 </t>
  </si>
  <si>
    <t xml:space="preserve">آل عمران 37 </t>
  </si>
  <si>
    <t xml:space="preserve">آل عمران 52 </t>
  </si>
  <si>
    <t xml:space="preserve">آل عمران 154 </t>
  </si>
  <si>
    <t>آل عمران165 ُ</t>
  </si>
  <si>
    <t xml:space="preserve">آل عمران 183 </t>
  </si>
  <si>
    <t xml:space="preserve">النساء 77 </t>
  </si>
  <si>
    <t xml:space="preserve">المائده 4 </t>
  </si>
  <si>
    <t xml:space="preserve">المائده 17 </t>
  </si>
  <si>
    <t xml:space="preserve">المائده 18 </t>
  </si>
  <si>
    <t>المائده 21 و22 و 24</t>
  </si>
  <si>
    <t xml:space="preserve">المائده 72 </t>
  </si>
  <si>
    <t>المائده 112، 113 ُُ</t>
  </si>
  <si>
    <t xml:space="preserve">الانعام 37 </t>
  </si>
  <si>
    <t xml:space="preserve">الانعام 91 </t>
  </si>
  <si>
    <t xml:space="preserve">الانعام 148 </t>
  </si>
  <si>
    <t xml:space="preserve">الاعراف 28 </t>
  </si>
  <si>
    <t xml:space="preserve">الاعراف  59 و60 و61 </t>
  </si>
  <si>
    <t>الاعراف  65 و66 و67 و68 و 69 و 70 و71</t>
  </si>
  <si>
    <t>الاعراف 77 و79</t>
  </si>
  <si>
    <t>الاعراف 80 و81 و82</t>
  </si>
  <si>
    <t>الاعراف 85 و86و87و88</t>
  </si>
  <si>
    <t>الاعراف 104 و 105و106</t>
  </si>
  <si>
    <t xml:space="preserve">الاعراف 115 و 116 </t>
  </si>
  <si>
    <t>الاعراف 128 و129</t>
  </si>
  <si>
    <t xml:space="preserve">الاعراف 138 </t>
  </si>
  <si>
    <t>الاعراف 150</t>
  </si>
  <si>
    <t>الاعراف 187</t>
  </si>
  <si>
    <t>الاعراف 203</t>
  </si>
  <si>
    <t>الانفال 1</t>
  </si>
  <si>
    <t xml:space="preserve">التوبه 50 و51 و52و53 </t>
  </si>
  <si>
    <t xml:space="preserve">التوبه 61 </t>
  </si>
  <si>
    <t xml:space="preserve">التوبه64و  65 </t>
  </si>
  <si>
    <t xml:space="preserve">التوبه 81 و82 </t>
  </si>
  <si>
    <t>یونس 15 و16</t>
  </si>
  <si>
    <t>یونس 18</t>
  </si>
  <si>
    <t>یونس 20</t>
  </si>
  <si>
    <t>یونس 31</t>
  </si>
  <si>
    <t>یونس 38</t>
  </si>
  <si>
    <t>یونس 48و49</t>
  </si>
  <si>
    <t>یونس 53 و 54</t>
  </si>
  <si>
    <t>یونس 76 و77 و 78و79و80و81</t>
  </si>
  <si>
    <t>یونس 84 و85</t>
  </si>
  <si>
    <t>هود 7</t>
  </si>
  <si>
    <t>هود 13</t>
  </si>
  <si>
    <t>هود 25و 26 و  27 و28 و29و30 و31و32 و33 و 34 و35</t>
  </si>
  <si>
    <t xml:space="preserve">هود 42 و43 </t>
  </si>
  <si>
    <t>هود 50 و51 و52 و53 و54 و55 و56 و57</t>
  </si>
  <si>
    <t>هود 61 و62 و63 و64و65</t>
  </si>
  <si>
    <t xml:space="preserve">هود 78 و79و80 </t>
  </si>
  <si>
    <t>هود  84 و85و86و87و88و89و90و91و92و93</t>
  </si>
  <si>
    <t>یوسف 4و5</t>
  </si>
  <si>
    <t>یوسف 11و12و13و14و17و18</t>
  </si>
  <si>
    <t>یوسف 23</t>
  </si>
  <si>
    <t>یوسف 26 و 27و28و29</t>
  </si>
  <si>
    <t>یوسف 36و37و38و39و40و41</t>
  </si>
  <si>
    <t>یوسف  46و47و48و 49</t>
  </si>
  <si>
    <t>یوسف 54 و55</t>
  </si>
  <si>
    <t xml:space="preserve">یوسف 59 و 60 و61 </t>
  </si>
  <si>
    <t xml:space="preserve">یوسف 63 و64 و 65 و 66 و67 </t>
  </si>
  <si>
    <t>یوسف 77 و 78و79</t>
  </si>
  <si>
    <t xml:space="preserve">یوسف 82 و83 و 84 و85 و 86 و87 </t>
  </si>
  <si>
    <t xml:space="preserve">یوسف 88 و89 و 90 و 91 و 92 و 93 </t>
  </si>
  <si>
    <t xml:space="preserve">یوسف 94 و 95 و 96  </t>
  </si>
  <si>
    <t>یوسف 97 و 98</t>
  </si>
  <si>
    <t xml:space="preserve">الرعد 27 </t>
  </si>
  <si>
    <t xml:space="preserve">الرعد 43 </t>
  </si>
  <si>
    <t>ابراهیم 9 و10و11و12و13</t>
  </si>
  <si>
    <t>الحجر 68 و 69 و70 و 71</t>
  </si>
  <si>
    <t xml:space="preserve">النحل 101و102 </t>
  </si>
  <si>
    <t>الاسراء 49 و50 و 51</t>
  </si>
  <si>
    <t xml:space="preserve">الاسراء 85 </t>
  </si>
  <si>
    <t>الاسراء 90 و 91 و 92 و 93 و94و95و96و97و98و99و 100</t>
  </si>
  <si>
    <t>الاسراء  101 و102</t>
  </si>
  <si>
    <t xml:space="preserve">الکهف 62 و63 و64 </t>
  </si>
  <si>
    <t>الکهف 66 و67 و 68 و 69 و 70</t>
  </si>
  <si>
    <t>الکهف 71 و72 و 73</t>
  </si>
  <si>
    <t>الکهف  74 و 75 و 76</t>
  </si>
  <si>
    <t xml:space="preserve">الکهف 77 و78و79و80و81و82 </t>
  </si>
  <si>
    <t xml:space="preserve">الکهف 83 و84و85  </t>
  </si>
  <si>
    <t xml:space="preserve"> مریم 29 و30و31 و32 و33</t>
  </si>
  <si>
    <t xml:space="preserve"> مریم  42 و43و44و45و46و47و48</t>
  </si>
  <si>
    <t xml:space="preserve">طه 47 و48و49و50و51و52و53 و 54و55 و57و58و59و61و63و64و65و66و  70 </t>
  </si>
  <si>
    <t>طه 86 و87</t>
  </si>
  <si>
    <t>طه 92 و 93 و94</t>
  </si>
  <si>
    <t>طه 95 و96 و97 و98</t>
  </si>
  <si>
    <t xml:space="preserve">طه 105 و 106 و 107 </t>
  </si>
  <si>
    <t xml:space="preserve">الانبیاء 4 و5 </t>
  </si>
  <si>
    <t xml:space="preserve">الانبیاء 52 و53 و54 و55 و 56 و57 </t>
  </si>
  <si>
    <t>الانبیاء 62 و 63و65 و66و67 و68</t>
  </si>
  <si>
    <t>المومنون 23 و24 و25</t>
  </si>
  <si>
    <t xml:space="preserve">المومنون 84  و85و 86 و87و 88 و89 </t>
  </si>
  <si>
    <t xml:space="preserve">الفرقان 4 و5و6و7و8 </t>
  </si>
  <si>
    <t>الشعراء18و19و20و21و22و23و 24 و26 و28و29و30و31</t>
  </si>
  <si>
    <t xml:space="preserve">الشعراء 43 و44و45و46و47و48 </t>
  </si>
  <si>
    <t>الشعراء 70 و71و72و73و74و75و76 و77 و78 و79 و 80و81و82</t>
  </si>
  <si>
    <t xml:space="preserve">الشعراء 106 و 107 و 108 و 109 و 110و111 و112 و113 و114 و115 و116  </t>
  </si>
  <si>
    <t xml:space="preserve">الشعراء 124 و 125 و 126 و 127 و128و129و 130و131و132و133و134و 135و136و 137و 138 </t>
  </si>
  <si>
    <t xml:space="preserve">الشعراء 142 و 143 و 144 و 145 تا 157 </t>
  </si>
  <si>
    <t xml:space="preserve">الشعراء 161 و 162 و 163 و 164 تا 168 </t>
  </si>
  <si>
    <t xml:space="preserve">الشعراء 177 و 178 و 179 و 180 تا 188  </t>
  </si>
  <si>
    <t xml:space="preserve">النمل 40 و41 </t>
  </si>
  <si>
    <t xml:space="preserve">النمل 44 </t>
  </si>
  <si>
    <t>النمل 46و47</t>
  </si>
  <si>
    <t>النمل 54 و55و56</t>
  </si>
  <si>
    <t>النمل 67 و  68 و69و71 و72</t>
  </si>
  <si>
    <t xml:space="preserve">القصص 23 و  25 </t>
  </si>
  <si>
    <t xml:space="preserve">القصص 27 و 28 </t>
  </si>
  <si>
    <t xml:space="preserve">القصص 36 و 37 </t>
  </si>
  <si>
    <t>العنکبوت  16و 17و18و19و24و25</t>
  </si>
  <si>
    <t>العنکبوت 28 و29</t>
  </si>
  <si>
    <t xml:space="preserve">العنکبوت 50 </t>
  </si>
  <si>
    <t xml:space="preserve">السجده 10 و11 </t>
  </si>
  <si>
    <t xml:space="preserve">السجده 28 و29 </t>
  </si>
  <si>
    <t xml:space="preserve">الاحزاب13 و 16 و17  </t>
  </si>
  <si>
    <t xml:space="preserve">الاحزاب 63 </t>
  </si>
  <si>
    <t xml:space="preserve">سباء 3 </t>
  </si>
  <si>
    <t xml:space="preserve">سباء 29 و 30 و 31 </t>
  </si>
  <si>
    <t xml:space="preserve">سباء 34 و35 و36 و37و39 </t>
  </si>
  <si>
    <t xml:space="preserve">سباء 43 و46 و47و48و49و 50 </t>
  </si>
  <si>
    <t xml:space="preserve">یس 14 و 15 و16و17و18و 19 </t>
  </si>
  <si>
    <t xml:space="preserve">یس 78 و79و80و 81و82و83 </t>
  </si>
  <si>
    <t xml:space="preserve">الصافات 15و16و17و 18 </t>
  </si>
  <si>
    <t xml:space="preserve">الصافات 85 و 86 و 87 و89 و95 و96و97 و99 </t>
  </si>
  <si>
    <t xml:space="preserve">الصافات 102 </t>
  </si>
  <si>
    <t xml:space="preserve">الصافات 124 و 125 و 126 و127 </t>
  </si>
  <si>
    <t xml:space="preserve">ص 22 و 23 و 24 </t>
  </si>
  <si>
    <t xml:space="preserve">غافر 26 و 27 و29  </t>
  </si>
  <si>
    <t>فصلت 5 و6</t>
  </si>
  <si>
    <t>فصلت 14</t>
  </si>
  <si>
    <t xml:space="preserve">فصلت 44 </t>
  </si>
  <si>
    <t xml:space="preserve">الزخرف20 و 22 و 24 </t>
  </si>
  <si>
    <t xml:space="preserve">الزخرف 26 و 27 و 30 </t>
  </si>
  <si>
    <t>الزخرف 46 و 47 و49</t>
  </si>
  <si>
    <t xml:space="preserve">الجاثیه  24 و25 و26 </t>
  </si>
  <si>
    <t xml:space="preserve">الأحقاف 7 و 8 و 9 و10 </t>
  </si>
  <si>
    <t xml:space="preserve">الأحقاف 21 و22 و23 و24 </t>
  </si>
  <si>
    <t xml:space="preserve">الفتح 11 </t>
  </si>
  <si>
    <t xml:space="preserve">الفتح 15 و16 </t>
  </si>
  <si>
    <t xml:space="preserve">الحجرات  14 و15 و 17 </t>
  </si>
  <si>
    <t xml:space="preserve">الطور   30 و31 و33  </t>
  </si>
  <si>
    <t xml:space="preserve">الواقعه 47 و 48 و 49 و 50 </t>
  </si>
  <si>
    <t xml:space="preserve">الصف 14 </t>
  </si>
  <si>
    <t xml:space="preserve">التحریم 3 </t>
  </si>
  <si>
    <t>الملک 23 و24و25و26و28و29و30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</si>
</sst>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theme="1"/>
      <name val="Arial"/>
      <family val="2"/>
      <charset val="178"/>
      <scheme val="minor"/>
    </font>
    <font>
      <b/>
      <sz val="11"/>
      <color theme="1"/>
      <name val="B Nazanin"/>
      <charset val="178"/>
    </font>
    <font>
      <b/>
      <sz val="16"/>
      <color theme="1"/>
      <name val="B Nazanin"/>
      <charset val="178"/>
    </font>
    <font>
      <b/>
      <sz val="16"/>
      <color theme="1"/>
      <name val="B Titr"/>
      <charset val="178"/>
    </font>
    <font>
      <b/>
      <sz val="16"/>
      <name val="B Titr"/>
      <charset val="178"/>
    </font>
    <font>
      <sz val="11"/>
      <color theme="0"/>
      <name val="Arial"/>
      <family val="2"/>
      <charset val="178"/>
      <scheme val="minor"/>
    </font>
    <font>
      <b/>
      <sz val="16"/>
      <color theme="0"/>
      <name val="B Titr"/>
      <charset val="178"/>
    </font>
    <font>
      <b/>
      <sz val="11"/>
      <color theme="1"/>
      <name val="B Zar"/>
      <charset val="178"/>
    </font>
    <font>
      <b/>
      <sz val="11"/>
      <color theme="0"/>
      <name val="B Titr"/>
      <charset val="178"/>
    </font>
    <font>
      <sz val="11"/>
      <color theme="1"/>
      <name val="Arial"/>
      <family val="2"/>
      <charset val="178"/>
      <scheme val="minor"/>
    </font>
    <font>
      <b/>
      <sz val="11"/>
      <color theme="1"/>
      <name val="B Titr"/>
      <charset val="178"/>
    </font>
    <font>
      <b/>
      <sz val="11"/>
      <name val="B Titr"/>
      <charset val="178"/>
    </font>
    <font>
      <sz val="11"/>
      <color theme="1"/>
      <name val="B Titr"/>
      <charset val="178"/>
    </font>
    <font>
      <sz val="11"/>
      <color theme="0"/>
      <name val="B Titr"/>
      <charset val="178"/>
    </font>
    <font>
      <sz val="11"/>
      <name val="B Titr"/>
      <charset val="178"/>
    </font>
    <font>
      <b/>
      <sz val="22"/>
      <color theme="1"/>
      <name val="B Nazanin"/>
      <charset val="178"/>
    </font>
    <font>
      <b/>
      <sz val="14"/>
      <name val="B Titr"/>
      <charset val="178"/>
    </font>
    <font>
      <b/>
      <sz val="14"/>
      <color theme="1"/>
      <name val="B Titr"/>
      <charset val="178"/>
    </font>
    <font>
      <b/>
      <sz val="12"/>
      <color theme="1"/>
      <name val="B Nazanin"/>
      <charset val="178"/>
    </font>
  </fonts>
  <fills count="12">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rgb="FFFFC000"/>
        <bgColor indexed="64"/>
      </patternFill>
    </fill>
    <fill>
      <patternFill patternType="solid">
        <fgColor rgb="FF00B0F0"/>
        <bgColor indexed="64"/>
      </patternFill>
    </fill>
    <fill>
      <patternFill patternType="solid">
        <fgColor rgb="FFFFFF9F"/>
        <bgColor indexed="64"/>
      </patternFill>
    </fill>
    <fill>
      <patternFill patternType="solid">
        <fgColor rgb="FF93E3FF"/>
        <bgColor indexed="64"/>
      </patternFill>
    </fill>
    <fill>
      <patternFill patternType="solid">
        <fgColor rgb="FF00B050"/>
        <bgColor indexed="64"/>
      </patternFill>
    </fill>
    <fill>
      <patternFill patternType="solid">
        <fgColor theme="9" tint="0.59999389629810485"/>
        <bgColor indexed="64"/>
      </patternFill>
    </fill>
    <fill>
      <patternFill patternType="solid">
        <fgColor rgb="FFFF33CC"/>
        <bgColor indexed="64"/>
      </patternFill>
    </fill>
    <fill>
      <patternFill patternType="solid">
        <fgColor rgb="FFFF99FF"/>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n">
        <color indexed="64"/>
      </right>
      <top style="thin">
        <color indexed="64"/>
      </top>
      <bottom style="thick">
        <color indexed="64"/>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right style="thick">
        <color indexed="64"/>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s>
  <cellStyleXfs count="2">
    <xf numFmtId="0" fontId="0" fillId="0" borderId="0"/>
    <xf numFmtId="9" fontId="9" fillId="0" borderId="0" applyFont="0" applyFill="0" applyBorder="0" applyAlignment="0" applyProtection="0"/>
  </cellStyleXfs>
  <cellXfs count="103">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6" fillId="3" borderId="12" xfId="0" applyFont="1" applyFill="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8" fillId="3" borderId="1" xfId="0" applyFont="1" applyFill="1" applyBorder="1" applyAlignment="1">
      <alignment horizontal="center" vertical="center"/>
    </xf>
    <xf numFmtId="0" fontId="5" fillId="0" borderId="0" xfId="0" applyFont="1"/>
    <xf numFmtId="0" fontId="5" fillId="2" borderId="0" xfId="0" applyFont="1" applyFill="1"/>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8" fillId="3" borderId="2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8" fillId="3" borderId="26"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2" fillId="0" borderId="32" xfId="0" applyFont="1" applyBorder="1" applyAlignment="1">
      <alignment horizontal="center" vertical="center"/>
    </xf>
    <xf numFmtId="0" fontId="10" fillId="0" borderId="32" xfId="0" applyFont="1" applyBorder="1" applyAlignment="1">
      <alignment horizontal="center" vertical="center" wrapText="1"/>
    </xf>
    <xf numFmtId="9" fontId="11" fillId="4" borderId="32" xfId="1" applyFont="1" applyFill="1" applyBorder="1" applyAlignment="1">
      <alignment horizontal="center" vertical="center" wrapText="1"/>
    </xf>
    <xf numFmtId="9" fontId="5" fillId="0" borderId="0" xfId="0" applyNumberFormat="1" applyFont="1"/>
    <xf numFmtId="9" fontId="5" fillId="0" borderId="0" xfId="1" applyFont="1"/>
    <xf numFmtId="0" fontId="12" fillId="2" borderId="32" xfId="0" applyFont="1" applyFill="1" applyBorder="1" applyAlignment="1">
      <alignment horizontal="center" vertical="center"/>
    </xf>
    <xf numFmtId="0" fontId="12" fillId="5" borderId="32" xfId="0" applyFont="1" applyFill="1" applyBorder="1" applyAlignment="1">
      <alignment horizontal="center" vertical="center"/>
    </xf>
    <xf numFmtId="0" fontId="12" fillId="9" borderId="32" xfId="0" applyFont="1" applyFill="1" applyBorder="1" applyAlignment="1">
      <alignment horizontal="center" vertical="center" wrapText="1"/>
    </xf>
    <xf numFmtId="0" fontId="12" fillId="11" borderId="32"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2" fillId="0" borderId="16" xfId="0" applyFont="1" applyBorder="1" applyAlignment="1">
      <alignment horizontal="center" vertical="center" wrapText="1"/>
    </xf>
    <xf numFmtId="9" fontId="14" fillId="4" borderId="27" xfId="1"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36" xfId="0" applyFont="1" applyBorder="1" applyAlignment="1">
      <alignment horizontal="center" vertical="center" wrapText="1"/>
    </xf>
    <xf numFmtId="9" fontId="14" fillId="4" borderId="32" xfId="1" applyFont="1" applyFill="1" applyBorder="1" applyAlignment="1">
      <alignment horizontal="center" vertical="center" wrapText="1"/>
    </xf>
    <xf numFmtId="0" fontId="15" fillId="0" borderId="13" xfId="0" applyFont="1" applyBorder="1" applyAlignment="1">
      <alignment horizontal="center" vertical="center" wrapText="1"/>
    </xf>
    <xf numFmtId="164" fontId="15" fillId="0" borderId="13"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9" xfId="0" applyFont="1" applyBorder="1" applyAlignment="1">
      <alignment horizontal="center" vertical="center" wrapText="1"/>
    </xf>
    <xf numFmtId="0" fontId="3" fillId="2" borderId="48" xfId="0" applyFont="1" applyFill="1" applyBorder="1" applyAlignment="1">
      <alignment horizontal="center" vertical="center" textRotation="90" wrapText="1"/>
    </xf>
    <xf numFmtId="0" fontId="3" fillId="2" borderId="49" xfId="0" applyFont="1" applyFill="1" applyBorder="1" applyAlignment="1">
      <alignment horizontal="center" vertical="center" textRotation="90" wrapText="1"/>
    </xf>
    <xf numFmtId="0" fontId="3" fillId="2" borderId="50" xfId="0" applyFont="1" applyFill="1" applyBorder="1" applyAlignment="1">
      <alignment horizontal="center" vertical="center" textRotation="90" wrapText="1"/>
    </xf>
    <xf numFmtId="0" fontId="3" fillId="2" borderId="23" xfId="0" applyFont="1" applyFill="1" applyBorder="1" applyAlignment="1">
      <alignment horizontal="center" vertical="center" textRotation="90" wrapText="1"/>
    </xf>
    <xf numFmtId="0" fontId="3" fillId="2" borderId="51" xfId="0" applyFont="1" applyFill="1" applyBorder="1" applyAlignment="1">
      <alignment horizontal="center" vertical="center" textRotation="90" wrapText="1"/>
    </xf>
    <xf numFmtId="0" fontId="3" fillId="2" borderId="52" xfId="0" applyFont="1" applyFill="1" applyBorder="1" applyAlignment="1">
      <alignment horizontal="center" vertical="center" textRotation="90" wrapText="1"/>
    </xf>
    <xf numFmtId="0" fontId="3" fillId="2" borderId="53" xfId="0" applyFont="1" applyFill="1" applyBorder="1" applyAlignment="1">
      <alignment horizontal="center" vertical="center" textRotation="90"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2" fillId="2" borderId="32" xfId="0" applyFont="1" applyFill="1" applyBorder="1" applyAlignment="1">
      <alignment horizontal="center" vertical="center"/>
    </xf>
    <xf numFmtId="0" fontId="12" fillId="5" borderId="32" xfId="0" applyFont="1" applyFill="1" applyBorder="1" applyAlignment="1">
      <alignment horizontal="center" vertical="center"/>
    </xf>
    <xf numFmtId="0" fontId="13" fillId="3" borderId="32" xfId="0" applyFont="1" applyFill="1" applyBorder="1" applyAlignment="1">
      <alignment horizontal="center" vertical="center"/>
    </xf>
    <xf numFmtId="0" fontId="10" fillId="0" borderId="32" xfId="0" applyFont="1" applyBorder="1" applyAlignment="1">
      <alignment horizontal="center" vertical="center" wrapText="1"/>
    </xf>
    <xf numFmtId="0" fontId="12" fillId="8" borderId="32" xfId="0" applyFont="1" applyFill="1" applyBorder="1" applyAlignment="1">
      <alignment horizontal="center" vertical="center" wrapText="1"/>
    </xf>
    <xf numFmtId="0" fontId="12" fillId="10" borderId="32"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5" borderId="32"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99FF"/>
      <color rgb="FFFF33CC"/>
      <color rgb="FF93E3FF"/>
      <color rgb="FFFFFF9F"/>
      <color rgb="FFFFCA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598569813269105E-2"/>
          <c:y val="2.475684858254194E-2"/>
          <c:w val="0.97240143018673086"/>
          <c:h val="0.67853595405043843"/>
        </c:manualLayout>
      </c:layout>
      <c:barChart>
        <c:barDir val="col"/>
        <c:grouping val="clustered"/>
        <c:varyColors val="0"/>
        <c:ser>
          <c:idx val="0"/>
          <c:order val="0"/>
          <c:spPr>
            <a:solidFill>
              <a:srgbClr val="FFFF00"/>
            </a:solidFill>
            <a:ln w="6350" cap="flat" cmpd="sng" algn="ctr">
              <a:solidFill>
                <a:schemeClr val="accent4"/>
              </a:solidFill>
              <a:prstDash val="solid"/>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B Zar" panose="00000400000000000000"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'طرف 1'!$B$3:$B$53</c:f>
              <c:strCache>
                <c:ptCount val="51"/>
                <c:pt idx="0">
                  <c:v>کافران</c:v>
                </c:pt>
                <c:pt idx="1">
                  <c:v>موسی</c:v>
                </c:pt>
                <c:pt idx="2">
                  <c:v>گروهی از مردم</c:v>
                </c:pt>
                <c:pt idx="3">
                  <c:v>مشرکان</c:v>
                </c:pt>
                <c:pt idx="4">
                  <c:v>ابراهیم</c:v>
                </c:pt>
                <c:pt idx="5">
                  <c:v>لوط</c:v>
                </c:pt>
                <c:pt idx="6">
                  <c:v>پیامبر</c:v>
                </c:pt>
                <c:pt idx="7">
                  <c:v>نوح</c:v>
                </c:pt>
                <c:pt idx="8">
                  <c:v>هود</c:v>
                </c:pt>
                <c:pt idx="9">
                  <c:v>شعیب</c:v>
                </c:pt>
                <c:pt idx="10">
                  <c:v>منافقان</c:v>
                </c:pt>
                <c:pt idx="11">
                  <c:v>پسران یعقوب</c:v>
                </c:pt>
                <c:pt idx="12">
                  <c:v>یهودیان</c:v>
                </c:pt>
                <c:pt idx="13">
                  <c:v>صالح</c:v>
                </c:pt>
                <c:pt idx="14">
                  <c:v>یوسف </c:v>
                </c:pt>
                <c:pt idx="15">
                  <c:v>فرعون</c:v>
                </c:pt>
                <c:pt idx="16">
                  <c:v>یعقوب</c:v>
                </c:pt>
                <c:pt idx="17">
                  <c:v>عیسی</c:v>
                </c:pt>
                <c:pt idx="18">
                  <c:v>مسلمانان</c:v>
                </c:pt>
                <c:pt idx="19">
                  <c:v>مسیحیان</c:v>
                </c:pt>
                <c:pt idx="20">
                  <c:v>برادران یوسف</c:v>
                </c:pt>
                <c:pt idx="21">
                  <c:v>رسولان</c:v>
                </c:pt>
                <c:pt idx="22">
                  <c:v>متخلفان</c:v>
                </c:pt>
                <c:pt idx="23">
                  <c:v>اهل کتاب</c:v>
                </c:pt>
                <c:pt idx="24">
                  <c:v>بی خردان</c:v>
                </c:pt>
                <c:pt idx="25">
                  <c:v>مومنان</c:v>
                </c:pt>
                <c:pt idx="26">
                  <c:v>سران بنی اسراییل</c:v>
                </c:pt>
                <c:pt idx="27">
                  <c:v>اشموییل</c:v>
                </c:pt>
                <c:pt idx="28">
                  <c:v>زکریا</c:v>
                </c:pt>
                <c:pt idx="29">
                  <c:v>سران یهود</c:v>
                </c:pt>
                <c:pt idx="30">
                  <c:v>یهود و نصاری</c:v>
                </c:pt>
                <c:pt idx="31">
                  <c:v>حواریون</c:v>
                </c:pt>
                <c:pt idx="32">
                  <c:v>قوم ثمود</c:v>
                </c:pt>
                <c:pt idx="33">
                  <c:v>ساحران</c:v>
                </c:pt>
                <c:pt idx="34">
                  <c:v>قوم بنی اسراییل</c:v>
                </c:pt>
                <c:pt idx="35">
                  <c:v>ساحران 
فرعون</c:v>
                </c:pt>
                <c:pt idx="36">
                  <c:v>همسر عزیز مصر</c:v>
                </c:pt>
                <c:pt idx="37">
                  <c:v>دو زندانی</c:v>
                </c:pt>
                <c:pt idx="38">
                  <c:v>یکی از دو زندانی</c:v>
                </c:pt>
                <c:pt idx="39">
                  <c:v>عزیز مصر</c:v>
                </c:pt>
                <c:pt idx="40">
                  <c:v>کافران (از قوم نوح ،عاد،ثمود)</c:v>
                </c:pt>
                <c:pt idx="41">
                  <c:v>قوم</c:v>
                </c:pt>
                <c:pt idx="42">
                  <c:v>موسی (همراه با هارون)</c:v>
                </c:pt>
                <c:pt idx="43">
                  <c:v>قوم ابراهیم</c:v>
                </c:pt>
                <c:pt idx="44">
                  <c:v>آصف بن برخیا</c:v>
                </c:pt>
                <c:pt idx="45">
                  <c:v>سلیمان</c:v>
                </c:pt>
                <c:pt idx="46">
                  <c:v>فرعونیان</c:v>
                </c:pt>
                <c:pt idx="47">
                  <c:v>الیاس</c:v>
                </c:pt>
                <c:pt idx="48">
                  <c:v>دوشاکی</c:v>
                </c:pt>
                <c:pt idx="49">
                  <c:v>قریش</c:v>
                </c:pt>
                <c:pt idx="50">
                  <c:v>همسر پیامبر</c:v>
                </c:pt>
              </c:strCache>
            </c:strRef>
          </c:cat>
          <c:val>
            <c:numRef>
              <c:f>'طرف 1'!$C$3:$C$53</c:f>
              <c:numCache>
                <c:formatCode>General</c:formatCode>
                <c:ptCount val="51"/>
                <c:pt idx="0">
                  <c:v>20</c:v>
                </c:pt>
                <c:pt idx="1">
                  <c:v>18</c:v>
                </c:pt>
                <c:pt idx="2">
                  <c:v>16</c:v>
                </c:pt>
                <c:pt idx="3">
                  <c:v>11</c:v>
                </c:pt>
                <c:pt idx="4">
                  <c:v>8</c:v>
                </c:pt>
                <c:pt idx="5">
                  <c:v>6</c:v>
                </c:pt>
                <c:pt idx="6">
                  <c:v>6</c:v>
                </c:pt>
                <c:pt idx="7">
                  <c:v>5</c:v>
                </c:pt>
                <c:pt idx="8">
                  <c:v>4</c:v>
                </c:pt>
                <c:pt idx="9">
                  <c:v>4</c:v>
                </c:pt>
                <c:pt idx="10">
                  <c:v>4</c:v>
                </c:pt>
                <c:pt idx="11">
                  <c:v>4</c:v>
                </c:pt>
                <c:pt idx="12">
                  <c:v>3</c:v>
                </c:pt>
                <c:pt idx="13">
                  <c:v>3</c:v>
                </c:pt>
                <c:pt idx="14">
                  <c:v>3</c:v>
                </c:pt>
                <c:pt idx="15">
                  <c:v>3</c:v>
                </c:pt>
                <c:pt idx="16">
                  <c:v>2</c:v>
                </c:pt>
                <c:pt idx="17">
                  <c:v>2</c:v>
                </c:pt>
                <c:pt idx="18">
                  <c:v>2</c:v>
                </c:pt>
                <c:pt idx="19">
                  <c:v>2</c:v>
                </c:pt>
                <c:pt idx="20">
                  <c:v>2</c:v>
                </c:pt>
                <c:pt idx="21">
                  <c:v>2</c:v>
                </c:pt>
                <c:pt idx="22">
                  <c:v>2</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numCache>
            </c:numRef>
          </c:val>
          <c:extLst>
            <c:ext xmlns:c16="http://schemas.microsoft.com/office/drawing/2014/chart" uri="{C3380CC4-5D6E-409C-BE32-E72D297353CC}">
              <c16:uniqueId val="{00000000-17B5-448A-9FA3-0F22D5DB2592}"/>
            </c:ext>
          </c:extLst>
        </c:ser>
        <c:dLbls>
          <c:showLegendKey val="0"/>
          <c:showVal val="1"/>
          <c:showCatName val="0"/>
          <c:showSerName val="0"/>
          <c:showPercent val="0"/>
          <c:showBubbleSize val="0"/>
        </c:dLbls>
        <c:gapWidth val="75"/>
        <c:axId val="185031936"/>
        <c:axId val="185032352"/>
      </c:barChart>
      <c:catAx>
        <c:axId val="18503193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B Zar" panose="00000400000000000000" pitchFamily="2" charset="-78"/>
              </a:defRPr>
            </a:pPr>
            <a:endParaRPr lang="fa-IR"/>
          </a:p>
        </c:txPr>
        <c:crossAx val="185032352"/>
        <c:crosses val="autoZero"/>
        <c:auto val="1"/>
        <c:lblAlgn val="ctr"/>
        <c:lblOffset val="100"/>
        <c:noMultiLvlLbl val="0"/>
      </c:catAx>
      <c:valAx>
        <c:axId val="185032352"/>
        <c:scaling>
          <c:orientation val="minMax"/>
        </c:scaling>
        <c:delete val="1"/>
        <c:axPos val="r"/>
        <c:numFmt formatCode="General" sourceLinked="1"/>
        <c:majorTickMark val="none"/>
        <c:minorTickMark val="none"/>
        <c:tickLblPos val="nextTo"/>
        <c:crossAx val="1850319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a-I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B Titr" panose="00000700000000000000" pitchFamily="2" charset="-78"/>
            </a:defRPr>
          </a:pPr>
          <a:endParaRPr lang="fa-IR"/>
        </a:p>
      </c:txPr>
    </c:title>
    <c:autoTitleDeleted val="0"/>
    <c:plotArea>
      <c:layout/>
      <c:pieChart>
        <c:varyColors val="1"/>
        <c:ser>
          <c:idx val="0"/>
          <c:order val="0"/>
          <c:tx>
            <c:strRef>
              <c:f>'دیگر آمار'!$B$3</c:f>
              <c:strCache>
                <c:ptCount val="1"/>
                <c:pt idx="0">
                  <c:v>رابطه بین طرف اول و دوم</c:v>
                </c:pt>
              </c:strCache>
            </c:strRef>
          </c:tx>
          <c:dPt>
            <c:idx val="0"/>
            <c:bubble3D val="0"/>
            <c:explosion val="14"/>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6350" cap="flat" cmpd="sng" algn="ctr">
                <a:solidFill>
                  <a:schemeClr val="accent6"/>
                </a:solidFill>
                <a:prstDash val="solid"/>
                <a:miter lim="800000"/>
              </a:ln>
              <a:effectLst/>
            </c:spPr>
            <c:extLst>
              <c:ext xmlns:c16="http://schemas.microsoft.com/office/drawing/2014/chart" uri="{C3380CC4-5D6E-409C-BE32-E72D297353CC}">
                <c16:uniqueId val="{00000001-74D8-45AF-ADFA-A45C91875AE6}"/>
              </c:ext>
            </c:extLst>
          </c:dPt>
          <c:dPt>
            <c:idx val="1"/>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6350" cap="flat" cmpd="sng" algn="ctr">
                <a:solidFill>
                  <a:schemeClr val="accent4"/>
                </a:solidFill>
                <a:prstDash val="solid"/>
                <a:miter lim="800000"/>
              </a:ln>
              <a:effectLst/>
            </c:spPr>
            <c:extLst>
              <c:ext xmlns:c16="http://schemas.microsoft.com/office/drawing/2014/chart" uri="{C3380CC4-5D6E-409C-BE32-E72D297353CC}">
                <c16:uniqueId val="{00000003-74D8-45AF-ADFA-A45C91875AE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B Zar" panose="00000400000000000000" pitchFamily="2" charset="-78"/>
                  </a:defRPr>
                </a:pPr>
                <a:endParaRPr lang="fa-I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'دیگر آمار'!$C$3:$C$4</c:f>
              <c:strCache>
                <c:ptCount val="2"/>
                <c:pt idx="0">
                  <c:v>هم تراز</c:v>
                </c:pt>
                <c:pt idx="1">
                  <c:v>غیر هم تراز</c:v>
                </c:pt>
              </c:strCache>
            </c:strRef>
          </c:cat>
          <c:val>
            <c:numRef>
              <c:f>'دیگر آمار'!$D$3:$D$4</c:f>
              <c:numCache>
                <c:formatCode>General</c:formatCode>
                <c:ptCount val="2"/>
                <c:pt idx="0">
                  <c:v>10</c:v>
                </c:pt>
                <c:pt idx="1">
                  <c:v>148</c:v>
                </c:pt>
              </c:numCache>
            </c:numRef>
          </c:val>
          <c:extLst>
            <c:ext xmlns:c16="http://schemas.microsoft.com/office/drawing/2014/chart" uri="{C3380CC4-5D6E-409C-BE32-E72D297353CC}">
              <c16:uniqueId val="{00000000-74D8-45AF-ADFA-A45C91875AE6}"/>
            </c:ext>
          </c:extLst>
        </c:ser>
        <c:dLbls>
          <c:showLegendKey val="0"/>
          <c:showVal val="0"/>
          <c:showCatName val="1"/>
          <c:showSerName val="0"/>
          <c:showPercent val="1"/>
          <c:showBubbleSize val="0"/>
          <c:showLeaderLines val="1"/>
        </c:dLbls>
        <c:firstSliceAng val="30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fa-I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B Titr" panose="00000700000000000000" pitchFamily="2" charset="-78"/>
            </a:defRPr>
          </a:pPr>
          <a:endParaRPr lang="fa-IR"/>
        </a:p>
      </c:txPr>
    </c:title>
    <c:autoTitleDeleted val="0"/>
    <c:plotArea>
      <c:layout/>
      <c:pieChart>
        <c:varyColors val="1"/>
        <c:ser>
          <c:idx val="0"/>
          <c:order val="0"/>
          <c:tx>
            <c:strRef>
              <c:f>'دیگر آمار'!$B$5</c:f>
              <c:strCache>
                <c:ptCount val="1"/>
                <c:pt idx="0">
                  <c:v>محل نزول</c:v>
                </c:pt>
              </c:strCache>
            </c:strRef>
          </c:tx>
          <c:dPt>
            <c:idx val="0"/>
            <c:bubble3D val="0"/>
            <c:spPr>
              <a:solidFill>
                <a:srgbClr val="FF33CC"/>
              </a:solidFill>
              <a:ln w="19050">
                <a:solidFill>
                  <a:schemeClr val="lt1"/>
                </a:solidFill>
              </a:ln>
              <a:effectLst/>
            </c:spPr>
            <c:extLst>
              <c:ext xmlns:c16="http://schemas.microsoft.com/office/drawing/2014/chart" uri="{C3380CC4-5D6E-409C-BE32-E72D297353CC}">
                <c16:uniqueId val="{00000001-78AD-4509-80FA-F6C629B94E43}"/>
              </c:ext>
            </c:extLst>
          </c:dPt>
          <c:dPt>
            <c:idx val="1"/>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3-78AD-4509-80FA-F6C629B94E43}"/>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B Zar" panose="00000400000000000000" pitchFamily="2" charset="-78"/>
                  </a:defRPr>
                </a:pPr>
                <a:endParaRPr lang="fa-I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'دیگر آمار'!$C$5:$C$6</c:f>
              <c:strCache>
                <c:ptCount val="2"/>
                <c:pt idx="0">
                  <c:v>مکی</c:v>
                </c:pt>
                <c:pt idx="1">
                  <c:v>مدنی</c:v>
                </c:pt>
              </c:strCache>
            </c:strRef>
          </c:cat>
          <c:val>
            <c:numRef>
              <c:f>'دیگر آمار'!$D$5:$D$6</c:f>
              <c:numCache>
                <c:formatCode>General</c:formatCode>
                <c:ptCount val="2"/>
                <c:pt idx="0">
                  <c:v>118</c:v>
                </c:pt>
                <c:pt idx="1">
                  <c:v>42</c:v>
                </c:pt>
              </c:numCache>
            </c:numRef>
          </c:val>
          <c:extLst>
            <c:ext xmlns:c16="http://schemas.microsoft.com/office/drawing/2014/chart" uri="{C3380CC4-5D6E-409C-BE32-E72D297353CC}">
              <c16:uniqueId val="{00000004-78AD-4509-80FA-F6C629B94E43}"/>
            </c:ext>
          </c:extLst>
        </c:ser>
        <c:dLbls>
          <c:showLegendKey val="0"/>
          <c:showVal val="0"/>
          <c:showCatName val="1"/>
          <c:showSerName val="0"/>
          <c:showPercent val="1"/>
          <c:showBubbleSize val="0"/>
          <c:showLeaderLines val="1"/>
        </c:dLbls>
        <c:firstSliceAng val="30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fa-I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a-I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a-IR"/>
        </a:p>
      </c:txPr>
    </c:title>
    <c:autoTitleDeleted val="0"/>
    <c:plotArea>
      <c:layout>
        <c:manualLayout>
          <c:layoutTarget val="inner"/>
          <c:xMode val="edge"/>
          <c:yMode val="edge"/>
          <c:x val="3.0303030303030304E-2"/>
          <c:y val="0.16712962962962963"/>
          <c:w val="0.84356845254483048"/>
          <c:h val="0.78194444444444444"/>
        </c:manualLayout>
      </c:layout>
      <c:barChart>
        <c:barDir val="bar"/>
        <c:grouping val="clustered"/>
        <c:varyColors val="0"/>
        <c:ser>
          <c:idx val="0"/>
          <c:order val="0"/>
          <c:tx>
            <c:strRef>
              <c:f>'دیگر آمار'!$B$7</c:f>
              <c:strCache>
                <c:ptCount val="1"/>
                <c:pt idx="0">
                  <c:v>وضعیت گوینده طرف اول</c:v>
                </c:pt>
              </c:strCache>
            </c:strRef>
          </c:tx>
          <c:spPr>
            <a:solidFill>
              <a:srgbClr val="FFFF00"/>
            </a:solidFill>
            <a:ln w="19050">
              <a:solidFill>
                <a:schemeClr val="tx2"/>
              </a:solidFill>
            </a:ln>
            <a:effectLst/>
          </c:spPr>
          <c:invertIfNegative val="0"/>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87-451C-9FDE-22A9FF5607A1}"/>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B Titr" panose="00000700000000000000" pitchFamily="2" charset="-78"/>
                  </a:defRPr>
                </a:pPr>
                <a:endParaRPr lang="fa-I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'دیگر آمار'!$C$7:$C$8</c:f>
              <c:strCache>
                <c:ptCount val="2"/>
                <c:pt idx="0">
                  <c:v> اصلی </c:v>
                </c:pt>
                <c:pt idx="1">
                  <c:v> نقلی</c:v>
                </c:pt>
              </c:strCache>
            </c:strRef>
          </c:cat>
          <c:val>
            <c:numRef>
              <c:f>'دیگر آمار'!$E$7:$E$8</c:f>
              <c:numCache>
                <c:formatCode>0%</c:formatCode>
                <c:ptCount val="2"/>
                <c:pt idx="0">
                  <c:v>0.95</c:v>
                </c:pt>
                <c:pt idx="1">
                  <c:v>0.05</c:v>
                </c:pt>
              </c:numCache>
            </c:numRef>
          </c:val>
          <c:extLst>
            <c:ext xmlns:c16="http://schemas.microsoft.com/office/drawing/2014/chart" uri="{C3380CC4-5D6E-409C-BE32-E72D297353CC}">
              <c16:uniqueId val="{00000000-B687-451C-9FDE-22A9FF5607A1}"/>
            </c:ext>
          </c:extLst>
        </c:ser>
        <c:ser>
          <c:idx val="1"/>
          <c:order val="1"/>
          <c:tx>
            <c:strRef>
              <c:f>'دیگر آمار'!$B$9</c:f>
              <c:strCache>
                <c:ptCount val="1"/>
                <c:pt idx="0">
                  <c:v>وضعیت گوینده طرف دوم</c:v>
                </c:pt>
              </c:strCache>
            </c:strRef>
          </c:tx>
          <c:spPr>
            <a:solidFill>
              <a:srgbClr val="00B0F0"/>
            </a:solidFill>
            <a:ln w="19050">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B Titr" panose="00000700000000000000" pitchFamily="2" charset="-78"/>
                  </a:defRPr>
                </a:pPr>
                <a:endParaRPr lang="fa-I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'دیگر آمار'!$C$7:$C$8</c:f>
              <c:strCache>
                <c:ptCount val="2"/>
                <c:pt idx="0">
                  <c:v> اصلی </c:v>
                </c:pt>
                <c:pt idx="1">
                  <c:v> نقلی</c:v>
                </c:pt>
              </c:strCache>
            </c:strRef>
          </c:cat>
          <c:val>
            <c:numRef>
              <c:f>'دیگر آمار'!$E$9:$E$10</c:f>
              <c:numCache>
                <c:formatCode>0%</c:formatCode>
                <c:ptCount val="2"/>
                <c:pt idx="0">
                  <c:v>0.58125000000000004</c:v>
                </c:pt>
                <c:pt idx="1">
                  <c:v>0.41875000000000001</c:v>
                </c:pt>
              </c:numCache>
            </c:numRef>
          </c:val>
          <c:extLst>
            <c:ext xmlns:c16="http://schemas.microsoft.com/office/drawing/2014/chart" uri="{C3380CC4-5D6E-409C-BE32-E72D297353CC}">
              <c16:uniqueId val="{00000002-B687-451C-9FDE-22A9FF5607A1}"/>
            </c:ext>
          </c:extLst>
        </c:ser>
        <c:dLbls>
          <c:showLegendKey val="0"/>
          <c:showVal val="0"/>
          <c:showCatName val="0"/>
          <c:showSerName val="0"/>
          <c:showPercent val="0"/>
          <c:showBubbleSize val="0"/>
        </c:dLbls>
        <c:gapWidth val="150"/>
        <c:axId val="344139376"/>
        <c:axId val="434660304"/>
      </c:barChart>
      <c:catAx>
        <c:axId val="344139376"/>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B Titr" panose="00000700000000000000" pitchFamily="2" charset="-78"/>
              </a:defRPr>
            </a:pPr>
            <a:endParaRPr lang="fa-IR"/>
          </a:p>
        </c:txPr>
        <c:crossAx val="434660304"/>
        <c:crosses val="autoZero"/>
        <c:auto val="1"/>
        <c:lblAlgn val="ctr"/>
        <c:lblOffset val="100"/>
        <c:noMultiLvlLbl val="0"/>
      </c:catAx>
      <c:valAx>
        <c:axId val="434660304"/>
        <c:scaling>
          <c:orientation val="maxMin"/>
        </c:scaling>
        <c:delete val="1"/>
        <c:axPos val="b"/>
        <c:numFmt formatCode="0%" sourceLinked="1"/>
        <c:majorTickMark val="none"/>
        <c:minorTickMark val="none"/>
        <c:tickLblPos val="nextTo"/>
        <c:crossAx val="344139376"/>
        <c:crosses val="autoZero"/>
        <c:crossBetween val="between"/>
      </c:valAx>
      <c:spPr>
        <a:noFill/>
        <a:ln>
          <a:noFill/>
        </a:ln>
        <a:effectLst/>
      </c:spPr>
    </c:plotArea>
    <c:legend>
      <c:legendPos val="b"/>
      <c:layout>
        <c:manualLayout>
          <c:xMode val="edge"/>
          <c:yMode val="edge"/>
          <c:x val="0.5145258612741278"/>
          <c:y val="3.0029279048360936E-2"/>
          <c:w val="0.47467349262621178"/>
          <c:h val="9.271194206085303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B Titr" panose="00000700000000000000" pitchFamily="2" charset="-78"/>
            </a:defRPr>
          </a:pPr>
          <a:endParaRPr lang="fa-IR"/>
        </a:p>
      </c:txPr>
    </c:legend>
    <c:plotVisOnly val="1"/>
    <c:dispBlanksAs val="gap"/>
    <c:showDLblsOverMax val="0"/>
  </c:chart>
  <c:spPr>
    <a:noFill/>
    <a:ln w="9525" cap="flat" cmpd="sng" algn="ctr">
      <a:noFill/>
      <a:round/>
    </a:ln>
    <a:effectLst/>
  </c:spPr>
  <c:txPr>
    <a:bodyPr/>
    <a:lstStyle/>
    <a:p>
      <a:pPr>
        <a:defRPr/>
      </a:pPr>
      <a:endParaRPr lang="fa-I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B Titr" panose="00000700000000000000" pitchFamily="2" charset="-78"/>
              </a:defRPr>
            </a:pPr>
            <a:r>
              <a:rPr lang="fa-IR">
                <a:solidFill>
                  <a:sysClr val="windowText" lastClr="000000"/>
                </a:solidFill>
                <a:cs typeface="B Titr" panose="00000700000000000000" pitchFamily="2" charset="-78"/>
              </a:rPr>
              <a:t>نسبت فراوانی طرف اول گفتگوها</a:t>
            </a:r>
            <a:endParaRPr lang="en-US">
              <a:solidFill>
                <a:sysClr val="windowText" lastClr="000000"/>
              </a:solidFill>
              <a:cs typeface="B Titr" panose="00000700000000000000" pitchFamily="2" charset="-78"/>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B Titr" panose="00000700000000000000" pitchFamily="2" charset="-78"/>
            </a:defRPr>
          </a:pPr>
          <a:endParaRPr lang="fa-IR"/>
        </a:p>
      </c:txPr>
    </c:title>
    <c:autoTitleDeleted val="0"/>
    <c:plotArea>
      <c:layout>
        <c:manualLayout>
          <c:layoutTarget val="inner"/>
          <c:xMode val="edge"/>
          <c:yMode val="edge"/>
          <c:x val="8.2325512312144716E-2"/>
          <c:y val="0.15561411585319401"/>
          <c:w val="0.79509680257810145"/>
          <c:h val="0.84438588414680593"/>
        </c:manualLayout>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0081-4C79-9093-7C7FEB48F880}"/>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0081-4C79-9093-7C7FEB48F880}"/>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0081-4C79-9093-7C7FEB48F880}"/>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0081-4C79-9093-7C7FEB48F880}"/>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0081-4C79-9093-7C7FEB48F880}"/>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0081-4C79-9093-7C7FEB48F880}"/>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0081-4C79-9093-7C7FEB48F880}"/>
              </c:ext>
            </c:extLst>
          </c:dPt>
          <c:dPt>
            <c:idx val="7"/>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extLst>
              <c:ext xmlns:c16="http://schemas.microsoft.com/office/drawing/2014/chart" uri="{C3380CC4-5D6E-409C-BE32-E72D297353CC}">
                <c16:uniqueId val="{0000000F-0081-4C79-9093-7C7FEB48F880}"/>
              </c:ext>
            </c:extLst>
          </c:dPt>
          <c:dPt>
            <c:idx val="8"/>
            <c:bubble3D val="0"/>
            <c:explosion val="9"/>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extLst>
              <c:ext xmlns:c16="http://schemas.microsoft.com/office/drawing/2014/chart" uri="{C3380CC4-5D6E-409C-BE32-E72D297353CC}">
                <c16:uniqueId val="{00000011-0081-4C79-9093-7C7FEB48F88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B Zar" panose="00000400000000000000" pitchFamily="2" charset="-78"/>
                  </a:defRPr>
                </a:pPr>
                <a:endParaRPr lang="fa-IR"/>
              </a:p>
            </c:txP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('طرف 1'!$B$3:$B$10,'طرف 1'!$D$15)</c:f>
              <c:strCache>
                <c:ptCount val="9"/>
                <c:pt idx="0">
                  <c:v>کافران</c:v>
                </c:pt>
                <c:pt idx="1">
                  <c:v>موسی</c:v>
                </c:pt>
                <c:pt idx="2">
                  <c:v>گروهی از مردم</c:v>
                </c:pt>
                <c:pt idx="3">
                  <c:v>مشرکان</c:v>
                </c:pt>
                <c:pt idx="4">
                  <c:v>ابراهیم</c:v>
                </c:pt>
                <c:pt idx="5">
                  <c:v>لوط</c:v>
                </c:pt>
                <c:pt idx="6">
                  <c:v>پیامبر</c:v>
                </c:pt>
                <c:pt idx="7">
                  <c:v>نوح</c:v>
                </c:pt>
                <c:pt idx="8">
                  <c:v>کمتر از2 گفتگو</c:v>
                </c:pt>
              </c:strCache>
            </c:strRef>
          </c:cat>
          <c:val>
            <c:numRef>
              <c:f>('طرف 1'!$C$3:$C$10,'طرف 1'!$E$15)</c:f>
              <c:numCache>
                <c:formatCode>General</c:formatCode>
                <c:ptCount val="9"/>
                <c:pt idx="0">
                  <c:v>20</c:v>
                </c:pt>
                <c:pt idx="1">
                  <c:v>18</c:v>
                </c:pt>
                <c:pt idx="2">
                  <c:v>16</c:v>
                </c:pt>
                <c:pt idx="3">
                  <c:v>11</c:v>
                </c:pt>
                <c:pt idx="4">
                  <c:v>8</c:v>
                </c:pt>
                <c:pt idx="5">
                  <c:v>6</c:v>
                </c:pt>
                <c:pt idx="6">
                  <c:v>6</c:v>
                </c:pt>
                <c:pt idx="7">
                  <c:v>5</c:v>
                </c:pt>
                <c:pt idx="8">
                  <c:v>28</c:v>
                </c:pt>
              </c:numCache>
            </c:numRef>
          </c:val>
          <c:extLst>
            <c:ext xmlns:c16="http://schemas.microsoft.com/office/drawing/2014/chart" uri="{C3380CC4-5D6E-409C-BE32-E72D297353CC}">
              <c16:uniqueId val="{00000012-0081-4C79-9093-7C7FEB48F880}"/>
            </c:ext>
          </c:extLst>
        </c:ser>
        <c:dLbls>
          <c:showLegendKey val="0"/>
          <c:showVal val="0"/>
          <c:showCatName val="1"/>
          <c:showSerName val="0"/>
          <c:showPercent val="1"/>
          <c:showBubbleSize val="0"/>
          <c:showLeaderLines val="1"/>
        </c:dLbls>
        <c:firstSliceAng val="36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fa-I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B0F0"/>
            </a:solidFill>
            <a:ln w="6350" cap="flat" cmpd="sng" algn="ctr">
              <a:solidFill>
                <a:schemeClr val="accent5"/>
              </a:solidFill>
              <a:prstDash val="solid"/>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B Zar" panose="00000400000000000000" pitchFamily="2" charset="-78"/>
                  </a:defRPr>
                </a:pPr>
                <a:endParaRPr lang="fa-I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'طرف 2'!$B$3:$B$49</c:f>
              <c:strCache>
                <c:ptCount val="47"/>
                <c:pt idx="0">
                  <c:v>پیامبر</c:v>
                </c:pt>
                <c:pt idx="1">
                  <c:v>موسی</c:v>
                </c:pt>
                <c:pt idx="2">
                  <c:v>قوم لوط</c:v>
                </c:pt>
                <c:pt idx="3">
                  <c:v>یوسف</c:v>
                </c:pt>
                <c:pt idx="4">
                  <c:v>قوم بنی اسراییل</c:v>
                </c:pt>
                <c:pt idx="5">
                  <c:v>یعقوب</c:v>
                </c:pt>
                <c:pt idx="6">
                  <c:v>قوم عاد</c:v>
                </c:pt>
                <c:pt idx="7">
                  <c:v>کافران</c:v>
                </c:pt>
                <c:pt idx="8">
                  <c:v>خضر</c:v>
                </c:pt>
                <c:pt idx="9">
                  <c:v>عیسی</c:v>
                </c:pt>
                <c:pt idx="10">
                  <c:v>قوم نوح</c:v>
                </c:pt>
                <c:pt idx="11">
                  <c:v>قوم شعیب</c:v>
                </c:pt>
                <c:pt idx="12">
                  <c:v>قوم ثمود</c:v>
                </c:pt>
                <c:pt idx="13">
                  <c:v>پدرش و قوم ابراهیم</c:v>
                </c:pt>
                <c:pt idx="14">
                  <c:v>بنی اسراییل</c:v>
                </c:pt>
                <c:pt idx="15">
                  <c:v>حواریون</c:v>
                </c:pt>
                <c:pt idx="16">
                  <c:v>مشرکان </c:v>
                </c:pt>
                <c:pt idx="17">
                  <c:v>گروهی از مردم</c:v>
                </c:pt>
                <c:pt idx="18">
                  <c:v>فرزندان</c:v>
                </c:pt>
                <c:pt idx="19">
                  <c:v>اشموییل</c:v>
                </c:pt>
                <c:pt idx="20">
                  <c:v>نمرود</c:v>
                </c:pt>
                <c:pt idx="21">
                  <c:v>مریم</c:v>
                </c:pt>
                <c:pt idx="22">
                  <c:v>صالح</c:v>
                </c:pt>
                <c:pt idx="23">
                  <c:v>فرعون</c:v>
                </c:pt>
                <c:pt idx="24">
                  <c:v>هارون
بنی اسراییل</c:v>
                </c:pt>
                <c:pt idx="25">
                  <c:v>منافقان</c:v>
                </c:pt>
                <c:pt idx="26">
                  <c:v>پسر نوح</c:v>
                </c:pt>
                <c:pt idx="27">
                  <c:v>1شاهد 
2عزیز مصر</c:v>
                </c:pt>
                <c:pt idx="28">
                  <c:v>برادران یوسف</c:v>
                </c:pt>
                <c:pt idx="29">
                  <c:v>پیامبران</c:v>
                </c:pt>
                <c:pt idx="30">
                  <c:v>یوشع</c:v>
                </c:pt>
                <c:pt idx="31">
                  <c:v>پدرش</c:v>
                </c:pt>
                <c:pt idx="32">
                  <c:v>فرعون( همراه با ساحران)</c:v>
                </c:pt>
                <c:pt idx="33">
                  <c:v>هارون</c:v>
                </c:pt>
                <c:pt idx="34">
                  <c:v>سامری</c:v>
                </c:pt>
                <c:pt idx="35">
                  <c:v>پدر و قوم ابراهیم </c:v>
                </c:pt>
                <c:pt idx="36">
                  <c:v>ابراهیم</c:v>
                </c:pt>
                <c:pt idx="37">
                  <c:v>سران قوم </c:v>
                </c:pt>
                <c:pt idx="38">
                  <c:v>ساحران</c:v>
                </c:pt>
                <c:pt idx="39">
                  <c:v>سلیمان</c:v>
                </c:pt>
                <c:pt idx="40">
                  <c:v>ملکه سبا</c:v>
                </c:pt>
                <c:pt idx="41">
                  <c:v>دختران شعیب</c:v>
                </c:pt>
                <c:pt idx="42">
                  <c:v>قوم ابراهیم</c:v>
                </c:pt>
                <c:pt idx="43">
                  <c:v>اسماعیل</c:v>
                </c:pt>
                <c:pt idx="44">
                  <c:v>قوم الیاس</c:v>
                </c:pt>
                <c:pt idx="45">
                  <c:v>داوود</c:v>
                </c:pt>
                <c:pt idx="46">
                  <c:v>فرعون و سران قوم</c:v>
                </c:pt>
              </c:strCache>
            </c:strRef>
          </c:cat>
          <c:val>
            <c:numRef>
              <c:f>'طرف 2'!$C$3:$C$49</c:f>
              <c:numCache>
                <c:formatCode>General</c:formatCode>
                <c:ptCount val="47"/>
                <c:pt idx="0">
                  <c:v>66</c:v>
                </c:pt>
                <c:pt idx="1">
                  <c:v>8</c:v>
                </c:pt>
                <c:pt idx="2">
                  <c:v>6</c:v>
                </c:pt>
                <c:pt idx="3">
                  <c:v>6</c:v>
                </c:pt>
                <c:pt idx="4">
                  <c:v>5</c:v>
                </c:pt>
                <c:pt idx="5">
                  <c:v>5</c:v>
                </c:pt>
                <c:pt idx="6">
                  <c:v>4</c:v>
                </c:pt>
                <c:pt idx="7">
                  <c:v>4</c:v>
                </c:pt>
                <c:pt idx="8">
                  <c:v>4</c:v>
                </c:pt>
                <c:pt idx="9">
                  <c:v>3</c:v>
                </c:pt>
                <c:pt idx="10">
                  <c:v>3</c:v>
                </c:pt>
                <c:pt idx="11">
                  <c:v>3</c:v>
                </c:pt>
                <c:pt idx="12">
                  <c:v>3</c:v>
                </c:pt>
                <c:pt idx="13">
                  <c:v>3</c:v>
                </c:pt>
                <c:pt idx="14">
                  <c:v>2</c:v>
                </c:pt>
                <c:pt idx="15">
                  <c:v>2</c:v>
                </c:pt>
                <c:pt idx="16">
                  <c:v>2</c:v>
                </c:pt>
                <c:pt idx="17">
                  <c:v>2</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numCache>
            </c:numRef>
          </c:val>
          <c:extLst>
            <c:ext xmlns:c16="http://schemas.microsoft.com/office/drawing/2014/chart" uri="{C3380CC4-5D6E-409C-BE32-E72D297353CC}">
              <c16:uniqueId val="{00000000-CF71-4738-BB8D-C20FAD45E0CA}"/>
            </c:ext>
          </c:extLst>
        </c:ser>
        <c:dLbls>
          <c:showLegendKey val="0"/>
          <c:showVal val="1"/>
          <c:showCatName val="0"/>
          <c:showSerName val="0"/>
          <c:showPercent val="0"/>
          <c:showBubbleSize val="0"/>
        </c:dLbls>
        <c:gapWidth val="75"/>
        <c:axId val="185031936"/>
        <c:axId val="185032352"/>
      </c:barChart>
      <c:catAx>
        <c:axId val="18503193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B Zar" panose="00000400000000000000" pitchFamily="2" charset="-78"/>
              </a:defRPr>
            </a:pPr>
            <a:endParaRPr lang="fa-IR"/>
          </a:p>
        </c:txPr>
        <c:crossAx val="185032352"/>
        <c:crosses val="autoZero"/>
        <c:auto val="1"/>
        <c:lblAlgn val="ctr"/>
        <c:lblOffset val="100"/>
        <c:noMultiLvlLbl val="0"/>
      </c:catAx>
      <c:valAx>
        <c:axId val="185032352"/>
        <c:scaling>
          <c:orientation val="minMax"/>
        </c:scaling>
        <c:delete val="1"/>
        <c:axPos val="r"/>
        <c:numFmt formatCode="General" sourceLinked="1"/>
        <c:majorTickMark val="none"/>
        <c:minorTickMark val="none"/>
        <c:tickLblPos val="nextTo"/>
        <c:crossAx val="1850319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a-I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B Titr" panose="00000700000000000000" pitchFamily="2" charset="-78"/>
              </a:defRPr>
            </a:pPr>
            <a:r>
              <a:rPr lang="fa-IR">
                <a:solidFill>
                  <a:sysClr val="windowText" lastClr="000000"/>
                </a:solidFill>
                <a:cs typeface="B Titr" panose="00000700000000000000" pitchFamily="2" charset="-78"/>
              </a:rPr>
              <a:t>نسبت فراوانی طرف دوم گفتگوها</a:t>
            </a:r>
            <a:endParaRPr lang="en-US">
              <a:solidFill>
                <a:sysClr val="windowText" lastClr="000000"/>
              </a:solidFill>
              <a:cs typeface="B Titr" panose="00000700000000000000" pitchFamily="2" charset="-78"/>
            </a:endParaRPr>
          </a:p>
        </c:rich>
      </c:tx>
      <c:layout>
        <c:manualLayout>
          <c:xMode val="edge"/>
          <c:yMode val="edge"/>
          <c:x val="0.28677659965820118"/>
          <c:y val="2.127480175626001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B Titr" panose="00000700000000000000" pitchFamily="2" charset="-78"/>
            </a:defRPr>
          </a:pPr>
          <a:endParaRPr lang="fa-IR"/>
        </a:p>
      </c:txPr>
    </c:title>
    <c:autoTitleDeleted val="0"/>
    <c:plotArea>
      <c:layout>
        <c:manualLayout>
          <c:layoutTarget val="inner"/>
          <c:xMode val="edge"/>
          <c:yMode val="edge"/>
          <c:x val="0.1630101922987196"/>
          <c:y val="0.1340669882642386"/>
          <c:w val="0.79509680257810145"/>
          <c:h val="0.84438588414680593"/>
        </c:manualLayout>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A5AC-49EC-A4E9-A73E38E0281A}"/>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A5AC-49EC-A4E9-A73E38E0281A}"/>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A5AC-49EC-A4E9-A73E38E0281A}"/>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A5AC-49EC-A4E9-A73E38E0281A}"/>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A5AC-49EC-A4E9-A73E38E0281A}"/>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A5AC-49EC-A4E9-A73E38E0281A}"/>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A5AC-49EC-A4E9-A73E38E0281A}"/>
              </c:ext>
            </c:extLst>
          </c:dPt>
          <c:dPt>
            <c:idx val="7"/>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extLst>
              <c:ext xmlns:c16="http://schemas.microsoft.com/office/drawing/2014/chart" uri="{C3380CC4-5D6E-409C-BE32-E72D297353CC}">
                <c16:uniqueId val="{0000000F-A5AC-49EC-A4E9-A73E38E0281A}"/>
              </c:ext>
            </c:extLst>
          </c:dPt>
          <c:dPt>
            <c:idx val="8"/>
            <c:bubble3D val="0"/>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extLst>
              <c:ext xmlns:c16="http://schemas.microsoft.com/office/drawing/2014/chart" uri="{C3380CC4-5D6E-409C-BE32-E72D297353CC}">
                <c16:uniqueId val="{00000011-0609-4103-90EC-FD364B12ECDF}"/>
              </c:ext>
            </c:extLst>
          </c:dPt>
          <c:dPt>
            <c:idx val="9"/>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c:ext xmlns:c16="http://schemas.microsoft.com/office/drawing/2014/chart" uri="{C3380CC4-5D6E-409C-BE32-E72D297353CC}">
                <c16:uniqueId val="{00000013-0609-4103-90EC-FD364B12ECD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B Zar" panose="00000400000000000000" pitchFamily="2" charset="-78"/>
                  </a:defRPr>
                </a:pPr>
                <a:endParaRPr lang="fa-IR"/>
              </a:p>
            </c:txP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('طرف 2'!$B$3:$B$11,'طرف 2'!$D$15)</c:f>
              <c:strCache>
                <c:ptCount val="10"/>
                <c:pt idx="0">
                  <c:v>پیامبر</c:v>
                </c:pt>
                <c:pt idx="1">
                  <c:v>موسی</c:v>
                </c:pt>
                <c:pt idx="2">
                  <c:v>قوم لوط</c:v>
                </c:pt>
                <c:pt idx="3">
                  <c:v>یوسف</c:v>
                </c:pt>
                <c:pt idx="4">
                  <c:v>قوم بنی اسراییل</c:v>
                </c:pt>
                <c:pt idx="5">
                  <c:v>یعقوب</c:v>
                </c:pt>
                <c:pt idx="6">
                  <c:v>قوم عاد</c:v>
                </c:pt>
                <c:pt idx="7">
                  <c:v>کافران</c:v>
                </c:pt>
                <c:pt idx="8">
                  <c:v>خضر</c:v>
                </c:pt>
                <c:pt idx="9">
                  <c:v>کمتر از4 گفتگو</c:v>
                </c:pt>
              </c:strCache>
            </c:strRef>
          </c:cat>
          <c:val>
            <c:numRef>
              <c:f>('طرف 2'!$C$3:$C$11,'طرف 2'!$E$15)</c:f>
              <c:numCache>
                <c:formatCode>General</c:formatCode>
                <c:ptCount val="10"/>
                <c:pt idx="0">
                  <c:v>66</c:v>
                </c:pt>
                <c:pt idx="1">
                  <c:v>8</c:v>
                </c:pt>
                <c:pt idx="2">
                  <c:v>6</c:v>
                </c:pt>
                <c:pt idx="3">
                  <c:v>6</c:v>
                </c:pt>
                <c:pt idx="4">
                  <c:v>5</c:v>
                </c:pt>
                <c:pt idx="5">
                  <c:v>5</c:v>
                </c:pt>
                <c:pt idx="6">
                  <c:v>4</c:v>
                </c:pt>
                <c:pt idx="7">
                  <c:v>4</c:v>
                </c:pt>
                <c:pt idx="8">
                  <c:v>4</c:v>
                </c:pt>
                <c:pt idx="9">
                  <c:v>52</c:v>
                </c:pt>
              </c:numCache>
            </c:numRef>
          </c:val>
          <c:extLst>
            <c:ext xmlns:c16="http://schemas.microsoft.com/office/drawing/2014/chart" uri="{C3380CC4-5D6E-409C-BE32-E72D297353CC}">
              <c16:uniqueId val="{00000000-CC18-415A-BFD2-33A9E95AED4E}"/>
            </c:ext>
          </c:extLst>
        </c:ser>
        <c:dLbls>
          <c:showLegendKey val="0"/>
          <c:showVal val="0"/>
          <c:showCatName val="1"/>
          <c:showSerName val="0"/>
          <c:showPercent val="1"/>
          <c:showBubbleSize val="0"/>
          <c:showLeaderLines val="1"/>
        </c:dLbls>
        <c:firstSliceAng val="28"/>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fa-I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fa-IR">
                <a:solidFill>
                  <a:schemeClr val="tx1"/>
                </a:solidFill>
                <a:cs typeface="B Titr" panose="00000700000000000000" pitchFamily="2" charset="-78"/>
              </a:rPr>
              <a:t>نسبت</a:t>
            </a:r>
            <a:r>
              <a:rPr lang="fa-IR" baseline="0">
                <a:solidFill>
                  <a:schemeClr val="tx1"/>
                </a:solidFill>
                <a:cs typeface="B Titr" panose="00000700000000000000" pitchFamily="2" charset="-78"/>
              </a:rPr>
              <a:t> موضوع درگفتگوها</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fa-IR"/>
        </a:p>
      </c:txPr>
    </c:title>
    <c:autoTitleDeleted val="0"/>
    <c:view3D>
      <c:rotX val="30"/>
      <c:rotY val="29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1944444444444445E-2"/>
          <c:y val="0.29750685658674686"/>
          <c:w val="0.81388888888888888"/>
          <c:h val="0.69910613701377211"/>
        </c:manualLayout>
      </c:layout>
      <c:pie3DChart>
        <c:varyColors val="1"/>
        <c:ser>
          <c:idx val="0"/>
          <c:order val="0"/>
          <c:spPr>
            <a:ln w="38100">
              <a:solidFill>
                <a:schemeClr val="tx1"/>
              </a:solidFill>
            </a:ln>
          </c:spPr>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38100">
                <a:solidFill>
                  <a:schemeClr val="tx1"/>
                </a:solidFill>
              </a:ln>
              <a:effectLst/>
              <a:sp3d contourW="38100">
                <a:contourClr>
                  <a:schemeClr val="tx1"/>
                </a:contourClr>
              </a:sp3d>
            </c:spPr>
            <c:extLst>
              <c:ext xmlns:c16="http://schemas.microsoft.com/office/drawing/2014/chart" uri="{C3380CC4-5D6E-409C-BE32-E72D297353CC}">
                <c16:uniqueId val="{00000001-D3F5-4A53-B569-86B2602C8CEC}"/>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38100">
                <a:solidFill>
                  <a:schemeClr val="tx1"/>
                </a:solidFill>
              </a:ln>
              <a:effectLst/>
              <a:sp3d contourW="38100">
                <a:contourClr>
                  <a:schemeClr val="tx1"/>
                </a:contourClr>
              </a:sp3d>
            </c:spPr>
            <c:extLst>
              <c:ext xmlns:c16="http://schemas.microsoft.com/office/drawing/2014/chart" uri="{C3380CC4-5D6E-409C-BE32-E72D297353CC}">
                <c16:uniqueId val="{00000001-3C1A-4C5D-BEF7-91B0AEF66FB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38100">
                <a:solidFill>
                  <a:schemeClr val="tx1"/>
                </a:solidFill>
              </a:ln>
              <a:effectLst/>
              <a:sp3d contourW="38100">
                <a:contourClr>
                  <a:schemeClr val="tx1"/>
                </a:contourClr>
              </a:sp3d>
            </c:spPr>
            <c:extLst>
              <c:ext xmlns:c16="http://schemas.microsoft.com/office/drawing/2014/chart" uri="{C3380CC4-5D6E-409C-BE32-E72D297353CC}">
                <c16:uniqueId val="{00000005-D3F5-4A53-B569-86B2602C8CEC}"/>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38100">
                <a:solidFill>
                  <a:schemeClr val="tx1"/>
                </a:solidFill>
              </a:ln>
              <a:effectLst/>
              <a:sp3d contourW="38100">
                <a:contourClr>
                  <a:schemeClr val="tx1"/>
                </a:contourClr>
              </a:sp3d>
            </c:spPr>
            <c:extLst>
              <c:ext xmlns:c16="http://schemas.microsoft.com/office/drawing/2014/chart" uri="{C3380CC4-5D6E-409C-BE32-E72D297353CC}">
                <c16:uniqueId val="{00000007-D3F5-4A53-B569-86B2602C8CEC}"/>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38100">
                <a:solidFill>
                  <a:schemeClr val="tx1"/>
                </a:solidFill>
              </a:ln>
              <a:effectLst/>
              <a:sp3d contourW="38100">
                <a:contourClr>
                  <a:schemeClr val="tx1"/>
                </a:contourClr>
              </a:sp3d>
            </c:spPr>
            <c:extLst>
              <c:ext xmlns:c16="http://schemas.microsoft.com/office/drawing/2014/chart" uri="{C3380CC4-5D6E-409C-BE32-E72D297353CC}">
                <c16:uniqueId val="{00000009-D3F5-4A53-B569-86B2602C8CE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B Zar" panose="00000400000000000000" pitchFamily="2" charset="-78"/>
                  </a:defRPr>
                </a:pPr>
                <a:endParaRPr lang="fa-IR"/>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'موضوع و نحوه گفتگو'!$A$2:$A$6</c:f>
              <c:strCache>
                <c:ptCount val="5"/>
                <c:pt idx="0">
                  <c:v>اجتماعی</c:v>
                </c:pt>
                <c:pt idx="1">
                  <c:v>اعتقادی</c:v>
                </c:pt>
                <c:pt idx="2">
                  <c:v>تربیتی</c:v>
                </c:pt>
                <c:pt idx="3">
                  <c:v>سیاسی</c:v>
                </c:pt>
                <c:pt idx="4">
                  <c:v>اقتصادی</c:v>
                </c:pt>
              </c:strCache>
            </c:strRef>
          </c:cat>
          <c:val>
            <c:numRef>
              <c:f>'موضوع و نحوه گفتگو'!$B$2:$B$6</c:f>
              <c:numCache>
                <c:formatCode>General</c:formatCode>
                <c:ptCount val="5"/>
                <c:pt idx="0">
                  <c:v>8</c:v>
                </c:pt>
                <c:pt idx="1">
                  <c:v>107</c:v>
                </c:pt>
                <c:pt idx="2">
                  <c:v>57</c:v>
                </c:pt>
                <c:pt idx="3">
                  <c:v>10</c:v>
                </c:pt>
                <c:pt idx="4">
                  <c:v>6</c:v>
                </c:pt>
              </c:numCache>
            </c:numRef>
          </c:val>
          <c:extLst>
            <c:ext xmlns:c16="http://schemas.microsoft.com/office/drawing/2014/chart" uri="{C3380CC4-5D6E-409C-BE32-E72D297353CC}">
              <c16:uniqueId val="{00000000-3C1A-4C5D-BEF7-91B0AEF66FBF}"/>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fa-I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a-I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a-IR"/>
        </a:p>
      </c:txPr>
    </c:title>
    <c:autoTitleDeleted val="0"/>
    <c:plotArea>
      <c:layout>
        <c:manualLayout>
          <c:layoutTarget val="inner"/>
          <c:xMode val="edge"/>
          <c:yMode val="edge"/>
          <c:x val="3.0303030303030304E-2"/>
          <c:y val="0.16712962962962963"/>
          <c:w val="0.84356845254483048"/>
          <c:h val="0.78194444444444444"/>
        </c:manualLayout>
      </c:layout>
      <c:barChart>
        <c:barDir val="bar"/>
        <c:grouping val="clustered"/>
        <c:varyColors val="0"/>
        <c:ser>
          <c:idx val="0"/>
          <c:order val="0"/>
          <c:tx>
            <c:strRef>
              <c:f>'موضوع و نحوه گفتگو'!$K$2</c:f>
              <c:strCache>
                <c:ptCount val="1"/>
                <c:pt idx="0">
                  <c:v>طرف اول</c:v>
                </c:pt>
              </c:strCache>
            </c:strRef>
          </c:tx>
          <c:spPr>
            <a:solidFill>
              <a:srgbClr val="FFFF00"/>
            </a:solidFill>
            <a:ln w="190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B Titr" panose="00000700000000000000" pitchFamily="2" charset="-78"/>
                  </a:defRPr>
                </a:pPr>
                <a:endParaRPr lang="fa-I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'موضوع و نحوه گفتگو'!$L$2:$L$3</c:f>
              <c:strCache>
                <c:ptCount val="2"/>
                <c:pt idx="0">
                  <c:v>دستوری</c:v>
                </c:pt>
                <c:pt idx="1">
                  <c:v>اطلاع رسانی</c:v>
                </c:pt>
              </c:strCache>
            </c:strRef>
          </c:cat>
          <c:val>
            <c:numRef>
              <c:f>'موضوع و نحوه گفتگو'!$N$2:$N$3</c:f>
              <c:numCache>
                <c:formatCode>0%</c:formatCode>
                <c:ptCount val="2"/>
                <c:pt idx="0">
                  <c:v>0.24102564102564103</c:v>
                </c:pt>
                <c:pt idx="1">
                  <c:v>0.75897435897435894</c:v>
                </c:pt>
              </c:numCache>
            </c:numRef>
          </c:val>
          <c:extLst>
            <c:ext xmlns:c16="http://schemas.microsoft.com/office/drawing/2014/chart" uri="{C3380CC4-5D6E-409C-BE32-E72D297353CC}">
              <c16:uniqueId val="{00000000-06A1-403F-8687-33797D9E9209}"/>
            </c:ext>
          </c:extLst>
        </c:ser>
        <c:ser>
          <c:idx val="1"/>
          <c:order val="1"/>
          <c:tx>
            <c:strRef>
              <c:f>'موضوع و نحوه گفتگو'!$K$4</c:f>
              <c:strCache>
                <c:ptCount val="1"/>
                <c:pt idx="0">
                  <c:v>طرف دوم</c:v>
                </c:pt>
              </c:strCache>
            </c:strRef>
          </c:tx>
          <c:spPr>
            <a:solidFill>
              <a:srgbClr val="00B0F0"/>
            </a:solidFill>
            <a:ln w="19050">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B Titr" panose="00000700000000000000" pitchFamily="2" charset="-78"/>
                  </a:defRPr>
                </a:pPr>
                <a:endParaRPr lang="fa-I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'موضوع و نحوه گفتگو'!$L$2:$L$3</c:f>
              <c:strCache>
                <c:ptCount val="2"/>
                <c:pt idx="0">
                  <c:v>دستوری</c:v>
                </c:pt>
                <c:pt idx="1">
                  <c:v>اطلاع رسانی</c:v>
                </c:pt>
              </c:strCache>
            </c:strRef>
          </c:cat>
          <c:val>
            <c:numRef>
              <c:f>'موضوع و نحوه گفتگو'!$N$4:$N$5</c:f>
              <c:numCache>
                <c:formatCode>0%</c:formatCode>
                <c:ptCount val="2"/>
                <c:pt idx="0">
                  <c:v>0.20114942528735633</c:v>
                </c:pt>
                <c:pt idx="1">
                  <c:v>0.79885057471264365</c:v>
                </c:pt>
              </c:numCache>
            </c:numRef>
          </c:val>
          <c:extLst>
            <c:ext xmlns:c16="http://schemas.microsoft.com/office/drawing/2014/chart" uri="{C3380CC4-5D6E-409C-BE32-E72D297353CC}">
              <c16:uniqueId val="{00000001-06A1-403F-8687-33797D9E9209}"/>
            </c:ext>
          </c:extLst>
        </c:ser>
        <c:dLbls>
          <c:showLegendKey val="0"/>
          <c:showVal val="0"/>
          <c:showCatName val="0"/>
          <c:showSerName val="0"/>
          <c:showPercent val="0"/>
          <c:showBubbleSize val="0"/>
        </c:dLbls>
        <c:gapWidth val="150"/>
        <c:axId val="344139376"/>
        <c:axId val="434660304"/>
      </c:barChart>
      <c:catAx>
        <c:axId val="344139376"/>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B Titr" panose="00000700000000000000" pitchFamily="2" charset="-78"/>
              </a:defRPr>
            </a:pPr>
            <a:endParaRPr lang="fa-IR"/>
          </a:p>
        </c:txPr>
        <c:crossAx val="434660304"/>
        <c:crosses val="autoZero"/>
        <c:auto val="1"/>
        <c:lblAlgn val="ctr"/>
        <c:lblOffset val="100"/>
        <c:noMultiLvlLbl val="0"/>
      </c:catAx>
      <c:valAx>
        <c:axId val="434660304"/>
        <c:scaling>
          <c:orientation val="maxMin"/>
        </c:scaling>
        <c:delete val="1"/>
        <c:axPos val="b"/>
        <c:numFmt formatCode="0%" sourceLinked="1"/>
        <c:majorTickMark val="none"/>
        <c:minorTickMark val="none"/>
        <c:tickLblPos val="nextTo"/>
        <c:crossAx val="344139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a-I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B Titr" panose="00000700000000000000" pitchFamily="2" charset="-78"/>
            </a:defRPr>
          </a:pPr>
          <a:endParaRPr lang="fa-IR"/>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9263942372166977E-2"/>
          <c:y val="0.29218292274326385"/>
          <c:w val="0.82147211525566599"/>
          <c:h val="0.70249813814595485"/>
        </c:manualLayout>
      </c:layout>
      <c:pie3DChart>
        <c:varyColors val="1"/>
        <c:ser>
          <c:idx val="0"/>
          <c:order val="0"/>
          <c:tx>
            <c:strRef>
              <c:f>'روش گفتگو'!$C$1:$D$1</c:f>
              <c:strCache>
                <c:ptCount val="1"/>
                <c:pt idx="0">
                  <c:v>طرف اول</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B276-4042-A9B0-42737A7C0C9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B276-4042-A9B0-42737A7C0C9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5-B276-4042-A9B0-42737A7C0C9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c:ext xmlns:c16="http://schemas.microsoft.com/office/drawing/2014/chart" uri="{C3380CC4-5D6E-409C-BE32-E72D297353CC}">
                <c16:uniqueId val="{00000007-B276-4042-A9B0-42737A7C0C9F}"/>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9-B276-4042-A9B0-42737A7C0C9F}"/>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sp3d/>
            </c:spPr>
            <c:extLst>
              <c:ext xmlns:c16="http://schemas.microsoft.com/office/drawing/2014/chart" uri="{C3380CC4-5D6E-409C-BE32-E72D297353CC}">
                <c16:uniqueId val="{0000000B-B276-4042-A9B0-42737A7C0C9F}"/>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0D-B276-4042-A9B0-42737A7C0C9F}"/>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0F-B276-4042-A9B0-42737A7C0C9F}"/>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11-B276-4042-A9B0-42737A7C0C9F}"/>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13-B276-4042-A9B0-42737A7C0C9F}"/>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B Zar" panose="00000400000000000000" pitchFamily="2" charset="-78"/>
                  </a:defRPr>
                </a:pPr>
                <a:endParaRPr lang="fa-IR"/>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'روش گفتگو'!$B$3:$B$12</c:f>
              <c:strCache>
                <c:ptCount val="10"/>
                <c:pt idx="0">
                  <c:v>احساسی</c:v>
                </c:pt>
                <c:pt idx="1">
                  <c:v>استدلالی</c:v>
                </c:pt>
                <c:pt idx="2">
                  <c:v>استفهامی</c:v>
                </c:pt>
                <c:pt idx="3">
                  <c:v>ارشادی</c:v>
                </c:pt>
                <c:pt idx="4">
                  <c:v>اقناعی</c:v>
                </c:pt>
                <c:pt idx="5">
                  <c:v>تبلیغی</c:v>
                </c:pt>
                <c:pt idx="6">
                  <c:v>انکاری</c:v>
                </c:pt>
                <c:pt idx="7">
                  <c:v>اظهاری</c:v>
                </c:pt>
                <c:pt idx="8">
                  <c:v>تحقیری</c:v>
                </c:pt>
                <c:pt idx="9">
                  <c:v>تهدیدی</c:v>
                </c:pt>
              </c:strCache>
            </c:strRef>
          </c:cat>
          <c:val>
            <c:numRef>
              <c:f>'روش گفتگو'!$C$3:$C$12</c:f>
              <c:numCache>
                <c:formatCode>General</c:formatCode>
                <c:ptCount val="10"/>
                <c:pt idx="0">
                  <c:v>17</c:v>
                </c:pt>
                <c:pt idx="1">
                  <c:v>20</c:v>
                </c:pt>
                <c:pt idx="2">
                  <c:v>80</c:v>
                </c:pt>
                <c:pt idx="3">
                  <c:v>26</c:v>
                </c:pt>
                <c:pt idx="4">
                  <c:v>14</c:v>
                </c:pt>
                <c:pt idx="5">
                  <c:v>13</c:v>
                </c:pt>
                <c:pt idx="6">
                  <c:v>21</c:v>
                </c:pt>
                <c:pt idx="7">
                  <c:v>41</c:v>
                </c:pt>
                <c:pt idx="8">
                  <c:v>28</c:v>
                </c:pt>
                <c:pt idx="9">
                  <c:v>16</c:v>
                </c:pt>
              </c:numCache>
            </c:numRef>
          </c:val>
          <c:extLst>
            <c:ext xmlns:c16="http://schemas.microsoft.com/office/drawing/2014/chart" uri="{C3380CC4-5D6E-409C-BE32-E72D297353CC}">
              <c16:uniqueId val="{00000000-6B93-4B59-BC3B-9E8F525EAEF1}"/>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rgbClr val="FFFF9F"/>
    </a:solidFill>
    <a:ln w="9525" cap="flat" cmpd="sng" algn="ctr">
      <a:solidFill>
        <a:schemeClr val="tx2"/>
      </a:solidFill>
      <a:round/>
    </a:ln>
    <a:effectLst/>
  </c:spPr>
  <c:txPr>
    <a:bodyPr/>
    <a:lstStyle/>
    <a:p>
      <a:pPr>
        <a:defRPr/>
      </a:pPr>
      <a:endParaRPr lang="fa-I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B Titr" panose="00000700000000000000" pitchFamily="2" charset="-78"/>
            </a:defRPr>
          </a:pPr>
          <a:endParaRPr lang="fa-IR"/>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9263942372166977E-2"/>
          <c:y val="0.29218292274326385"/>
          <c:w val="0.82147211525566599"/>
          <c:h val="0.70249813814595485"/>
        </c:manualLayout>
      </c:layout>
      <c:pie3DChart>
        <c:varyColors val="1"/>
        <c:ser>
          <c:idx val="0"/>
          <c:order val="0"/>
          <c:tx>
            <c:strRef>
              <c:f>'روش گفتگو'!$E$1:$F$1</c:f>
              <c:strCache>
                <c:ptCount val="1"/>
                <c:pt idx="0">
                  <c:v>طرف دوم</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874F-4ACD-997C-D516714AD27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874F-4ACD-997C-D516714AD27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5-874F-4ACD-997C-D516714AD27D}"/>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c:ext xmlns:c16="http://schemas.microsoft.com/office/drawing/2014/chart" uri="{C3380CC4-5D6E-409C-BE32-E72D297353CC}">
                <c16:uniqueId val="{00000007-874F-4ACD-997C-D516714AD27D}"/>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9-874F-4ACD-997C-D516714AD27D}"/>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sp3d/>
            </c:spPr>
            <c:extLst>
              <c:ext xmlns:c16="http://schemas.microsoft.com/office/drawing/2014/chart" uri="{C3380CC4-5D6E-409C-BE32-E72D297353CC}">
                <c16:uniqueId val="{0000000B-874F-4ACD-997C-D516714AD27D}"/>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0D-874F-4ACD-997C-D516714AD27D}"/>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0F-874F-4ACD-997C-D516714AD27D}"/>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11-874F-4ACD-997C-D516714AD27D}"/>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13-874F-4ACD-997C-D516714AD27D}"/>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B Zar" panose="00000400000000000000" pitchFamily="2" charset="-78"/>
                  </a:defRPr>
                </a:pPr>
                <a:endParaRPr lang="fa-IR"/>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'روش گفتگو'!$B$3:$B$12</c:f>
              <c:strCache>
                <c:ptCount val="10"/>
                <c:pt idx="0">
                  <c:v>احساسی</c:v>
                </c:pt>
                <c:pt idx="1">
                  <c:v>استدلالی</c:v>
                </c:pt>
                <c:pt idx="2">
                  <c:v>استفهامی</c:v>
                </c:pt>
                <c:pt idx="3">
                  <c:v>ارشادی</c:v>
                </c:pt>
                <c:pt idx="4">
                  <c:v>اقناعی</c:v>
                </c:pt>
                <c:pt idx="5">
                  <c:v>تبلیغی</c:v>
                </c:pt>
                <c:pt idx="6">
                  <c:v>انکاری</c:v>
                </c:pt>
                <c:pt idx="7">
                  <c:v>اظهاری</c:v>
                </c:pt>
                <c:pt idx="8">
                  <c:v>تحقیری</c:v>
                </c:pt>
                <c:pt idx="9">
                  <c:v>تهدیدی</c:v>
                </c:pt>
              </c:strCache>
            </c:strRef>
          </c:cat>
          <c:val>
            <c:numRef>
              <c:f>'روش گفتگو'!$E$3:$E$12</c:f>
              <c:numCache>
                <c:formatCode>General</c:formatCode>
                <c:ptCount val="10"/>
                <c:pt idx="0">
                  <c:v>7</c:v>
                </c:pt>
                <c:pt idx="1">
                  <c:v>24</c:v>
                </c:pt>
                <c:pt idx="2">
                  <c:v>31</c:v>
                </c:pt>
                <c:pt idx="3">
                  <c:v>24</c:v>
                </c:pt>
                <c:pt idx="4">
                  <c:v>34</c:v>
                </c:pt>
                <c:pt idx="5">
                  <c:v>29</c:v>
                </c:pt>
                <c:pt idx="6">
                  <c:v>13</c:v>
                </c:pt>
                <c:pt idx="7">
                  <c:v>31</c:v>
                </c:pt>
                <c:pt idx="8">
                  <c:v>33</c:v>
                </c:pt>
                <c:pt idx="9">
                  <c:v>25</c:v>
                </c:pt>
              </c:numCache>
            </c:numRef>
          </c:val>
          <c:extLst>
            <c:ext xmlns:c16="http://schemas.microsoft.com/office/drawing/2014/chart" uri="{C3380CC4-5D6E-409C-BE32-E72D297353CC}">
              <c16:uniqueId val="{00000014-874F-4ACD-997C-D516714AD27D}"/>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rgbClr val="93E3FF"/>
    </a:solidFill>
    <a:ln w="9525" cap="flat" cmpd="sng" algn="ctr">
      <a:solidFill>
        <a:schemeClr val="tx2"/>
      </a:solidFill>
      <a:round/>
    </a:ln>
    <a:effectLst/>
  </c:spPr>
  <c:txPr>
    <a:bodyPr/>
    <a:lstStyle/>
    <a:p>
      <a:pPr>
        <a:defRPr/>
      </a:pPr>
      <a:endParaRPr lang="fa-I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B Titr" panose="00000700000000000000" pitchFamily="2" charset="-78"/>
              </a:defRPr>
            </a:pPr>
            <a:r>
              <a:rPr lang="fa-IR">
                <a:cs typeface="B Titr" panose="00000700000000000000" pitchFamily="2" charset="-78"/>
              </a:rPr>
              <a:t>روش گفتگو طرفین</a:t>
            </a:r>
            <a:endParaRPr lang="en-US">
              <a:cs typeface="B Titr" panose="00000700000000000000" pitchFamily="2" charset="-78"/>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B Titr" panose="00000700000000000000" pitchFamily="2" charset="-78"/>
            </a:defRPr>
          </a:pPr>
          <a:endParaRPr lang="fa-IR"/>
        </a:p>
      </c:txPr>
    </c:title>
    <c:autoTitleDeleted val="0"/>
    <c:view3D>
      <c:rotX val="15"/>
      <c:rotY val="34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'روش گفتگو'!$C$1:$D$1</c:f>
              <c:strCache>
                <c:ptCount val="1"/>
                <c:pt idx="0">
                  <c:v>طرف اول</c:v>
                </c:pt>
              </c:strCache>
            </c:strRef>
          </c:tx>
          <c:spPr>
            <a:solidFill>
              <a:srgbClr val="FFFF00"/>
            </a:solidFill>
            <a:ln w="6350" cap="flat" cmpd="sng" algn="ctr">
              <a:solidFill>
                <a:schemeClr val="tx2"/>
              </a:solidFill>
              <a:prstDash val="solid"/>
              <a:miter lim="800000"/>
            </a:ln>
            <a:effectLst/>
            <a:sp3d contourW="6350">
              <a:contourClr>
                <a:schemeClr val="tx2"/>
              </a:contourClr>
            </a:sp3d>
          </c:spPr>
          <c:invertIfNegative val="0"/>
          <c:cat>
            <c:strRef>
              <c:f>'روش گفتگو'!$B$3:$B$12</c:f>
              <c:strCache>
                <c:ptCount val="10"/>
                <c:pt idx="0">
                  <c:v>احساسی</c:v>
                </c:pt>
                <c:pt idx="1">
                  <c:v>استدلالی</c:v>
                </c:pt>
                <c:pt idx="2">
                  <c:v>استفهامی</c:v>
                </c:pt>
                <c:pt idx="3">
                  <c:v>ارشادی</c:v>
                </c:pt>
                <c:pt idx="4">
                  <c:v>اقناعی</c:v>
                </c:pt>
                <c:pt idx="5">
                  <c:v>تبلیغی</c:v>
                </c:pt>
                <c:pt idx="6">
                  <c:v>انکاری</c:v>
                </c:pt>
                <c:pt idx="7">
                  <c:v>اظهاری</c:v>
                </c:pt>
                <c:pt idx="8">
                  <c:v>تحقیری</c:v>
                </c:pt>
                <c:pt idx="9">
                  <c:v>تهدیدی</c:v>
                </c:pt>
              </c:strCache>
            </c:strRef>
          </c:cat>
          <c:val>
            <c:numRef>
              <c:f>'روش گفتگو'!$C$3:$C$12</c:f>
              <c:numCache>
                <c:formatCode>General</c:formatCode>
                <c:ptCount val="10"/>
                <c:pt idx="0">
                  <c:v>17</c:v>
                </c:pt>
                <c:pt idx="1">
                  <c:v>20</c:v>
                </c:pt>
                <c:pt idx="2">
                  <c:v>80</c:v>
                </c:pt>
                <c:pt idx="3">
                  <c:v>26</c:v>
                </c:pt>
                <c:pt idx="4">
                  <c:v>14</c:v>
                </c:pt>
                <c:pt idx="5">
                  <c:v>13</c:v>
                </c:pt>
                <c:pt idx="6">
                  <c:v>21</c:v>
                </c:pt>
                <c:pt idx="7">
                  <c:v>41</c:v>
                </c:pt>
                <c:pt idx="8">
                  <c:v>28</c:v>
                </c:pt>
                <c:pt idx="9">
                  <c:v>16</c:v>
                </c:pt>
              </c:numCache>
            </c:numRef>
          </c:val>
          <c:extLst>
            <c:ext xmlns:c16="http://schemas.microsoft.com/office/drawing/2014/chart" uri="{C3380CC4-5D6E-409C-BE32-E72D297353CC}">
              <c16:uniqueId val="{00000000-F53B-4846-A161-C07EE479E2FC}"/>
            </c:ext>
          </c:extLst>
        </c:ser>
        <c:ser>
          <c:idx val="1"/>
          <c:order val="1"/>
          <c:tx>
            <c:strRef>
              <c:f>'روش گفتگو'!$E$1:$F$1</c:f>
              <c:strCache>
                <c:ptCount val="1"/>
                <c:pt idx="0">
                  <c:v>طرف دوم</c:v>
                </c:pt>
              </c:strCache>
            </c:strRef>
          </c:tx>
          <c:spPr>
            <a:solidFill>
              <a:srgbClr val="00B0F0"/>
            </a:solidFill>
            <a:ln w="6350" cap="flat" cmpd="sng" algn="ctr">
              <a:solidFill>
                <a:srgbClr val="002060"/>
              </a:solidFill>
              <a:prstDash val="solid"/>
              <a:miter lim="800000"/>
            </a:ln>
            <a:effectLst/>
            <a:sp3d contourW="6350">
              <a:contourClr>
                <a:srgbClr val="002060"/>
              </a:contourClr>
            </a:sp3d>
          </c:spPr>
          <c:invertIfNegative val="0"/>
          <c:cat>
            <c:strRef>
              <c:f>'روش گفتگو'!$B$3:$B$12</c:f>
              <c:strCache>
                <c:ptCount val="10"/>
                <c:pt idx="0">
                  <c:v>احساسی</c:v>
                </c:pt>
                <c:pt idx="1">
                  <c:v>استدلالی</c:v>
                </c:pt>
                <c:pt idx="2">
                  <c:v>استفهامی</c:v>
                </c:pt>
                <c:pt idx="3">
                  <c:v>ارشادی</c:v>
                </c:pt>
                <c:pt idx="4">
                  <c:v>اقناعی</c:v>
                </c:pt>
                <c:pt idx="5">
                  <c:v>تبلیغی</c:v>
                </c:pt>
                <c:pt idx="6">
                  <c:v>انکاری</c:v>
                </c:pt>
                <c:pt idx="7">
                  <c:v>اظهاری</c:v>
                </c:pt>
                <c:pt idx="8">
                  <c:v>تحقیری</c:v>
                </c:pt>
                <c:pt idx="9">
                  <c:v>تهدیدی</c:v>
                </c:pt>
              </c:strCache>
            </c:strRef>
          </c:cat>
          <c:val>
            <c:numRef>
              <c:f>'روش گفتگو'!$E$3:$E$12</c:f>
              <c:numCache>
                <c:formatCode>General</c:formatCode>
                <c:ptCount val="10"/>
                <c:pt idx="0">
                  <c:v>7</c:v>
                </c:pt>
                <c:pt idx="1">
                  <c:v>24</c:v>
                </c:pt>
                <c:pt idx="2">
                  <c:v>31</c:v>
                </c:pt>
                <c:pt idx="3">
                  <c:v>24</c:v>
                </c:pt>
                <c:pt idx="4">
                  <c:v>34</c:v>
                </c:pt>
                <c:pt idx="5">
                  <c:v>29</c:v>
                </c:pt>
                <c:pt idx="6">
                  <c:v>13</c:v>
                </c:pt>
                <c:pt idx="7">
                  <c:v>31</c:v>
                </c:pt>
                <c:pt idx="8">
                  <c:v>33</c:v>
                </c:pt>
                <c:pt idx="9">
                  <c:v>25</c:v>
                </c:pt>
              </c:numCache>
            </c:numRef>
          </c:val>
          <c:extLst>
            <c:ext xmlns:c16="http://schemas.microsoft.com/office/drawing/2014/chart" uri="{C3380CC4-5D6E-409C-BE32-E72D297353CC}">
              <c16:uniqueId val="{00000001-F53B-4846-A161-C07EE479E2FC}"/>
            </c:ext>
          </c:extLst>
        </c:ser>
        <c:dLbls>
          <c:showLegendKey val="0"/>
          <c:showVal val="0"/>
          <c:showCatName val="0"/>
          <c:showSerName val="0"/>
          <c:showPercent val="0"/>
          <c:showBubbleSize val="0"/>
        </c:dLbls>
        <c:gapWidth val="150"/>
        <c:shape val="box"/>
        <c:axId val="438899120"/>
        <c:axId val="438897040"/>
        <c:axId val="0"/>
      </c:bar3DChart>
      <c:catAx>
        <c:axId val="43889912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B Zar" panose="00000400000000000000" pitchFamily="2" charset="-78"/>
              </a:defRPr>
            </a:pPr>
            <a:endParaRPr lang="fa-IR"/>
          </a:p>
        </c:txPr>
        <c:crossAx val="438897040"/>
        <c:crosses val="autoZero"/>
        <c:auto val="1"/>
        <c:lblAlgn val="ctr"/>
        <c:lblOffset val="100"/>
        <c:noMultiLvlLbl val="0"/>
      </c:catAx>
      <c:valAx>
        <c:axId val="438897040"/>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a-IR"/>
          </a:p>
        </c:txPr>
        <c:crossAx val="438899120"/>
        <c:crosses val="autoZero"/>
        <c:crossBetween val="between"/>
      </c:valAx>
      <c:spPr>
        <a:noFill/>
        <a:ln>
          <a:noFill/>
        </a:ln>
        <a:effectLst/>
      </c:spPr>
    </c:plotArea>
    <c:legend>
      <c:legendPos val="r"/>
      <c:layout>
        <c:manualLayout>
          <c:xMode val="edge"/>
          <c:yMode val="edge"/>
          <c:x val="0.89546834538909847"/>
          <c:y val="0.36181322048400338"/>
          <c:w val="9.4996492511894556E-2"/>
          <c:h val="0.131425069663648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B Titr" panose="00000700000000000000" pitchFamily="2" charset="-78"/>
            </a:defRPr>
          </a:pPr>
          <a:endParaRPr lang="fa-IR"/>
        </a:p>
      </c:txPr>
    </c:legend>
    <c:plotVisOnly val="1"/>
    <c:dispBlanksAs val="gap"/>
    <c:showDLblsOverMax val="0"/>
  </c:chart>
  <c:spPr>
    <a:noFill/>
    <a:ln w="9525" cap="flat" cmpd="sng" algn="ctr">
      <a:noFill/>
      <a:round/>
    </a:ln>
    <a:effectLst/>
  </c:spPr>
  <c:txPr>
    <a:bodyPr/>
    <a:lstStyle/>
    <a:p>
      <a:pPr>
        <a:defRPr/>
      </a:pPr>
      <a:endParaRPr lang="fa-I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3</xdr:col>
      <xdr:colOff>66677</xdr:colOff>
      <xdr:row>1</xdr:row>
      <xdr:rowOff>274862</xdr:rowOff>
    </xdr:from>
    <xdr:to>
      <xdr:col>17</xdr:col>
      <xdr:colOff>589190</xdr:colOff>
      <xdr:row>24</xdr:row>
      <xdr:rowOff>183695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625929</xdr:colOff>
      <xdr:row>2</xdr:row>
      <xdr:rowOff>122464</xdr:rowOff>
    </xdr:from>
    <xdr:to>
      <xdr:col>17</xdr:col>
      <xdr:colOff>98650</xdr:colOff>
      <xdr:row>16</xdr:row>
      <xdr:rowOff>40821</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34927</xdr:colOff>
      <xdr:row>0</xdr:row>
      <xdr:rowOff>240996</xdr:rowOff>
    </xdr:from>
    <xdr:to>
      <xdr:col>17</xdr:col>
      <xdr:colOff>557440</xdr:colOff>
      <xdr:row>23</xdr:row>
      <xdr:rowOff>154062</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645583</xdr:colOff>
      <xdr:row>1</xdr:row>
      <xdr:rowOff>111881</xdr:rowOff>
    </xdr:from>
    <xdr:to>
      <xdr:col>17</xdr:col>
      <xdr:colOff>95249</xdr:colOff>
      <xdr:row>16</xdr:row>
      <xdr:rowOff>0</xdr:rowOff>
    </xdr:to>
    <xdr:graphicFrame macro="">
      <xdr:nvGraphicFramePr>
        <xdr:cNvPr id="7" name="Chart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200025</xdr:colOff>
      <xdr:row>0</xdr:row>
      <xdr:rowOff>47625</xdr:rowOff>
    </xdr:from>
    <xdr:to>
      <xdr:col>8</xdr:col>
      <xdr:colOff>657225</xdr:colOff>
      <xdr:row>14</xdr:row>
      <xdr:rowOff>171450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619126</xdr:colOff>
      <xdr:row>5</xdr:row>
      <xdr:rowOff>76200</xdr:rowOff>
    </xdr:from>
    <xdr:to>
      <xdr:col>18</xdr:col>
      <xdr:colOff>428626</xdr:colOff>
      <xdr:row>19</xdr:row>
      <xdr:rowOff>57150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9524</xdr:colOff>
      <xdr:row>0</xdr:row>
      <xdr:rowOff>19050</xdr:rowOff>
    </xdr:from>
    <xdr:to>
      <xdr:col>13</xdr:col>
      <xdr:colOff>428624</xdr:colOff>
      <xdr:row>11</xdr:row>
      <xdr:rowOff>209551</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457200</xdr:colOff>
      <xdr:row>0</xdr:row>
      <xdr:rowOff>19050</xdr:rowOff>
    </xdr:from>
    <xdr:to>
      <xdr:col>21</xdr:col>
      <xdr:colOff>190500</xdr:colOff>
      <xdr:row>11</xdr:row>
      <xdr:rowOff>209551</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114300</xdr:colOff>
      <xdr:row>12</xdr:row>
      <xdr:rowOff>76200</xdr:rowOff>
    </xdr:from>
    <xdr:to>
      <xdr:col>14</xdr:col>
      <xdr:colOff>409574</xdr:colOff>
      <xdr:row>36</xdr:row>
      <xdr:rowOff>57150</xdr:rowOff>
    </xdr:to>
    <xdr:graphicFrame macro="">
      <xdr:nvGraphicFramePr>
        <xdr:cNvPr id="5" name="Chart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250032</xdr:colOff>
      <xdr:row>0</xdr:row>
      <xdr:rowOff>0</xdr:rowOff>
    </xdr:from>
    <xdr:to>
      <xdr:col>9</xdr:col>
      <xdr:colOff>642939</xdr:colOff>
      <xdr:row>13</xdr:row>
      <xdr:rowOff>85723</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357188</xdr:colOff>
      <xdr:row>7</xdr:row>
      <xdr:rowOff>238124</xdr:rowOff>
    </xdr:from>
    <xdr:to>
      <xdr:col>14</xdr:col>
      <xdr:colOff>440530</xdr:colOff>
      <xdr:row>20</xdr:row>
      <xdr:rowOff>142875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535782</xdr:colOff>
      <xdr:row>0</xdr:row>
      <xdr:rowOff>59532</xdr:rowOff>
    </xdr:from>
    <xdr:to>
      <xdr:col>21</xdr:col>
      <xdr:colOff>571501</xdr:colOff>
      <xdr:row>9</xdr:row>
      <xdr:rowOff>250031</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63"/>
  <sheetViews>
    <sheetView rightToLeft="1" tabSelected="1" view="pageBreakPreview" topLeftCell="F1" zoomScale="70" zoomScaleNormal="30" zoomScaleSheetLayoutView="70" zoomScalePageLayoutView="50" workbookViewId="0">
      <pane ySplit="2" topLeftCell="A112" activePane="bottomLeft" state="frozen"/>
      <selection activeCell="H1" sqref="H1"/>
      <selection pane="bottomLeft" activeCell="AC112" sqref="AC112"/>
    </sheetView>
  </sheetViews>
  <sheetFormatPr defaultColWidth="9" defaultRowHeight="19.5" x14ac:dyDescent="0.2"/>
  <cols>
    <col min="1" max="1" width="6.625" style="6" customWidth="1"/>
    <col min="2" max="2" width="8.625" style="8" customWidth="1"/>
    <col min="3" max="3" width="56.375" style="7" customWidth="1"/>
    <col min="4" max="4" width="10.375" style="7" customWidth="1"/>
    <col min="5" max="5" width="9.375" style="7" customWidth="1"/>
    <col min="6" max="6" width="49.125" style="7" customWidth="1"/>
    <col min="7" max="7" width="43.125" style="7" customWidth="1"/>
    <col min="8" max="8" width="4.625" style="4" customWidth="1"/>
    <col min="9" max="11" width="4.625" style="1" customWidth="1"/>
    <col min="12" max="12" width="4.625" style="6" customWidth="1"/>
    <col min="13" max="13" width="6.625" style="4" customWidth="1"/>
    <col min="14" max="14" width="6.625" style="6" customWidth="1"/>
    <col min="15" max="15" width="6.625" style="4" customWidth="1"/>
    <col min="16" max="16" width="6.625" style="6" customWidth="1"/>
    <col min="17" max="17" width="4.625" style="4" customWidth="1"/>
    <col min="18" max="25" width="4.625" style="1" customWidth="1"/>
    <col min="26" max="26" width="4.625" style="6" customWidth="1"/>
    <col min="27" max="27" width="4.625" style="4" customWidth="1"/>
    <col min="28" max="35" width="4.625" style="1" customWidth="1"/>
    <col min="36" max="36" width="4.625" style="6" customWidth="1"/>
    <col min="37" max="37" width="5.625" style="4" customWidth="1"/>
    <col min="38" max="38" width="5.625" style="6" customWidth="1"/>
    <col min="39" max="39" width="4.625" style="4" customWidth="1"/>
    <col min="40" max="40" width="4.625" style="6" customWidth="1"/>
    <col min="41" max="41" width="6.625" style="4" customWidth="1"/>
    <col min="42" max="42" width="6.625" style="6" customWidth="1"/>
    <col min="43" max="43" width="6.625" style="4" customWidth="1"/>
    <col min="44" max="44" width="6.625" style="6" customWidth="1"/>
    <col min="45" max="46" width="4.625" style="4" customWidth="1"/>
    <col min="47" max="47" width="4.625" style="6" customWidth="1"/>
    <col min="48" max="49" width="4.625" style="4" customWidth="1"/>
    <col min="50" max="50" width="4.625" style="6" customWidth="1"/>
    <col min="51" max="54" width="4.625" style="4" customWidth="1"/>
    <col min="55" max="55" width="4.625" style="6" customWidth="1"/>
    <col min="56" max="59" width="4.625" style="4" customWidth="1"/>
    <col min="60" max="60" width="4.625" style="6" customWidth="1"/>
    <col min="61" max="62" width="5.625" style="6" customWidth="1"/>
    <col min="63" max="64" width="4.625" style="4" customWidth="1"/>
    <col min="65" max="65" width="4.625" style="6" customWidth="1"/>
    <col min="66" max="67" width="4.625" style="4" customWidth="1"/>
    <col min="68" max="68" width="4.625" style="6" customWidth="1"/>
    <col min="69" max="69" width="14.625" style="1" customWidth="1"/>
    <col min="70" max="70" width="12" style="1" customWidth="1"/>
    <col min="71" max="16384" width="9" style="1"/>
  </cols>
  <sheetData>
    <row r="1" spans="1:70" s="2" customFormat="1" ht="108" customHeight="1" thickBot="1" x14ac:dyDescent="0.25">
      <c r="A1" s="73" t="s">
        <v>639</v>
      </c>
      <c r="B1" s="75" t="s">
        <v>4</v>
      </c>
      <c r="C1" s="77" t="s">
        <v>5</v>
      </c>
      <c r="D1" s="79" t="s">
        <v>3</v>
      </c>
      <c r="E1" s="71" t="s">
        <v>2</v>
      </c>
      <c r="F1" s="71" t="s">
        <v>1</v>
      </c>
      <c r="G1" s="71" t="s">
        <v>0</v>
      </c>
      <c r="H1" s="82" t="s">
        <v>145</v>
      </c>
      <c r="I1" s="82"/>
      <c r="J1" s="82"/>
      <c r="K1" s="82"/>
      <c r="L1" s="82"/>
      <c r="M1" s="81" t="s">
        <v>636</v>
      </c>
      <c r="N1" s="81"/>
      <c r="O1" s="81" t="s">
        <v>637</v>
      </c>
      <c r="P1" s="81"/>
      <c r="Q1" s="82" t="s">
        <v>146</v>
      </c>
      <c r="R1" s="82"/>
      <c r="S1" s="82"/>
      <c r="T1" s="82"/>
      <c r="U1" s="82"/>
      <c r="V1" s="82"/>
      <c r="W1" s="82"/>
      <c r="X1" s="82"/>
      <c r="Y1" s="82"/>
      <c r="Z1" s="82"/>
      <c r="AA1" s="82" t="s">
        <v>147</v>
      </c>
      <c r="AB1" s="82"/>
      <c r="AC1" s="82"/>
      <c r="AD1" s="82"/>
      <c r="AE1" s="82"/>
      <c r="AF1" s="82"/>
      <c r="AG1" s="82"/>
      <c r="AH1" s="82"/>
      <c r="AI1" s="82"/>
      <c r="AJ1" s="82"/>
      <c r="AK1" s="81" t="s">
        <v>160</v>
      </c>
      <c r="AL1" s="81"/>
      <c r="AM1" s="82" t="s">
        <v>163</v>
      </c>
      <c r="AN1" s="82"/>
      <c r="AO1" s="82" t="s">
        <v>166</v>
      </c>
      <c r="AP1" s="82"/>
      <c r="AQ1" s="82" t="s">
        <v>169</v>
      </c>
      <c r="AR1" s="82"/>
      <c r="AS1" s="82" t="s">
        <v>595</v>
      </c>
      <c r="AT1" s="82"/>
      <c r="AU1" s="82"/>
      <c r="AV1" s="82" t="s">
        <v>596</v>
      </c>
      <c r="AW1" s="82"/>
      <c r="AX1" s="82"/>
      <c r="AY1" s="82" t="s">
        <v>600</v>
      </c>
      <c r="AZ1" s="82"/>
      <c r="BA1" s="82"/>
      <c r="BB1" s="82"/>
      <c r="BC1" s="82"/>
      <c r="BD1" s="82" t="s">
        <v>606</v>
      </c>
      <c r="BE1" s="82"/>
      <c r="BF1" s="82"/>
      <c r="BG1" s="82"/>
      <c r="BH1" s="82"/>
      <c r="BI1" s="84" t="s">
        <v>607</v>
      </c>
      <c r="BJ1" s="84" t="s">
        <v>608</v>
      </c>
      <c r="BK1" s="82" t="s">
        <v>609</v>
      </c>
      <c r="BL1" s="82"/>
      <c r="BM1" s="82"/>
      <c r="BN1" s="82" t="s">
        <v>614</v>
      </c>
      <c r="BO1" s="82"/>
      <c r="BP1" s="83"/>
      <c r="BQ1" s="59"/>
    </row>
    <row r="2" spans="1:70" s="13" customFormat="1" ht="84.75" thickTop="1" thickBot="1" x14ac:dyDescent="0.25">
      <c r="A2" s="74"/>
      <c r="B2" s="76"/>
      <c r="C2" s="78"/>
      <c r="D2" s="80"/>
      <c r="E2" s="72"/>
      <c r="F2" s="72"/>
      <c r="G2" s="72"/>
      <c r="H2" s="61" t="s">
        <v>140</v>
      </c>
      <c r="I2" s="62" t="s">
        <v>144</v>
      </c>
      <c r="J2" s="62" t="s">
        <v>143</v>
      </c>
      <c r="K2" s="62" t="s">
        <v>142</v>
      </c>
      <c r="L2" s="63" t="s">
        <v>141</v>
      </c>
      <c r="M2" s="61" t="s">
        <v>148</v>
      </c>
      <c r="N2" s="63" t="s">
        <v>638</v>
      </c>
      <c r="O2" s="61" t="s">
        <v>150</v>
      </c>
      <c r="P2" s="63" t="s">
        <v>638</v>
      </c>
      <c r="Q2" s="61" t="s">
        <v>151</v>
      </c>
      <c r="R2" s="62" t="s">
        <v>152</v>
      </c>
      <c r="S2" s="62" t="s">
        <v>153</v>
      </c>
      <c r="T2" s="62" t="s">
        <v>154</v>
      </c>
      <c r="U2" s="62" t="s">
        <v>155</v>
      </c>
      <c r="V2" s="62" t="s">
        <v>156</v>
      </c>
      <c r="W2" s="62" t="s">
        <v>157</v>
      </c>
      <c r="X2" s="62" t="s">
        <v>158</v>
      </c>
      <c r="Y2" s="62" t="s">
        <v>206</v>
      </c>
      <c r="Z2" s="63" t="s">
        <v>207</v>
      </c>
      <c r="AA2" s="61" t="s">
        <v>151</v>
      </c>
      <c r="AB2" s="62" t="s">
        <v>152</v>
      </c>
      <c r="AC2" s="62" t="s">
        <v>153</v>
      </c>
      <c r="AD2" s="62" t="s">
        <v>154</v>
      </c>
      <c r="AE2" s="62" t="s">
        <v>155</v>
      </c>
      <c r="AF2" s="62" t="s">
        <v>156</v>
      </c>
      <c r="AG2" s="62" t="s">
        <v>157</v>
      </c>
      <c r="AH2" s="62" t="s">
        <v>159</v>
      </c>
      <c r="AI2" s="62" t="s">
        <v>206</v>
      </c>
      <c r="AJ2" s="63" t="s">
        <v>207</v>
      </c>
      <c r="AK2" s="61" t="s">
        <v>161</v>
      </c>
      <c r="AL2" s="63" t="s">
        <v>162</v>
      </c>
      <c r="AM2" s="61" t="s">
        <v>164</v>
      </c>
      <c r="AN2" s="63" t="s">
        <v>165</v>
      </c>
      <c r="AO2" s="61" t="s">
        <v>167</v>
      </c>
      <c r="AP2" s="63" t="s">
        <v>168</v>
      </c>
      <c r="AQ2" s="61" t="s">
        <v>167</v>
      </c>
      <c r="AR2" s="63" t="s">
        <v>168</v>
      </c>
      <c r="AS2" s="65" t="s">
        <v>597</v>
      </c>
      <c r="AT2" s="66" t="s">
        <v>598</v>
      </c>
      <c r="AU2" s="67" t="s">
        <v>599</v>
      </c>
      <c r="AV2" s="66" t="s">
        <v>597</v>
      </c>
      <c r="AW2" s="66" t="s">
        <v>598</v>
      </c>
      <c r="AX2" s="67" t="s">
        <v>599</v>
      </c>
      <c r="AY2" s="61" t="s">
        <v>601</v>
      </c>
      <c r="AZ2" s="61" t="s">
        <v>602</v>
      </c>
      <c r="BA2" s="61" t="s">
        <v>603</v>
      </c>
      <c r="BB2" s="61" t="s">
        <v>604</v>
      </c>
      <c r="BC2" s="63" t="s">
        <v>605</v>
      </c>
      <c r="BD2" s="61" t="s">
        <v>601</v>
      </c>
      <c r="BE2" s="61" t="s">
        <v>602</v>
      </c>
      <c r="BF2" s="61" t="s">
        <v>603</v>
      </c>
      <c r="BG2" s="61" t="s">
        <v>604</v>
      </c>
      <c r="BH2" s="63" t="s">
        <v>605</v>
      </c>
      <c r="BI2" s="85"/>
      <c r="BJ2" s="85"/>
      <c r="BK2" s="61" t="s">
        <v>610</v>
      </c>
      <c r="BL2" s="61" t="s">
        <v>612</v>
      </c>
      <c r="BM2" s="63" t="s">
        <v>613</v>
      </c>
      <c r="BN2" s="61" t="s">
        <v>610</v>
      </c>
      <c r="BO2" s="61" t="s">
        <v>615</v>
      </c>
      <c r="BP2" s="64" t="s">
        <v>613</v>
      </c>
      <c r="BQ2" s="60" t="s">
        <v>634</v>
      </c>
      <c r="BR2" s="13" t="s">
        <v>635</v>
      </c>
    </row>
    <row r="3" spans="1:70" s="14" customFormat="1" ht="96.75" x14ac:dyDescent="0.2">
      <c r="A3" s="68">
        <f>COUNTA(A4:A10000)</f>
        <v>160</v>
      </c>
      <c r="B3" s="69"/>
      <c r="C3" s="69"/>
      <c r="D3" s="69"/>
      <c r="E3" s="69"/>
      <c r="F3" s="69"/>
      <c r="G3" s="70"/>
      <c r="H3" s="15">
        <f t="shared" ref="H3:AM3" si="0">SUM(H4:H10000)</f>
        <v>8</v>
      </c>
      <c r="I3" s="15">
        <f t="shared" si="0"/>
        <v>107</v>
      </c>
      <c r="J3" s="15">
        <f t="shared" si="0"/>
        <v>57</v>
      </c>
      <c r="K3" s="15">
        <f t="shared" si="0"/>
        <v>10</v>
      </c>
      <c r="L3" s="15">
        <f t="shared" si="0"/>
        <v>6</v>
      </c>
      <c r="M3" s="15">
        <f t="shared" si="0"/>
        <v>47</v>
      </c>
      <c r="N3" s="15">
        <f t="shared" si="0"/>
        <v>148</v>
      </c>
      <c r="O3" s="15">
        <f t="shared" si="0"/>
        <v>35</v>
      </c>
      <c r="P3" s="15">
        <f t="shared" si="0"/>
        <v>139</v>
      </c>
      <c r="Q3" s="15">
        <f t="shared" si="0"/>
        <v>17</v>
      </c>
      <c r="R3" s="15">
        <f t="shared" si="0"/>
        <v>20</v>
      </c>
      <c r="S3" s="15">
        <f t="shared" si="0"/>
        <v>80</v>
      </c>
      <c r="T3" s="15">
        <f t="shared" si="0"/>
        <v>26</v>
      </c>
      <c r="U3" s="15">
        <f t="shared" si="0"/>
        <v>14</v>
      </c>
      <c r="V3" s="15">
        <f t="shared" si="0"/>
        <v>13</v>
      </c>
      <c r="W3" s="15">
        <f t="shared" si="0"/>
        <v>21</v>
      </c>
      <c r="X3" s="15">
        <f t="shared" si="0"/>
        <v>41</v>
      </c>
      <c r="Y3" s="15">
        <f t="shared" si="0"/>
        <v>28</v>
      </c>
      <c r="Z3" s="15">
        <f t="shared" si="0"/>
        <v>16</v>
      </c>
      <c r="AA3" s="15">
        <f t="shared" si="0"/>
        <v>7</v>
      </c>
      <c r="AB3" s="15">
        <f t="shared" si="0"/>
        <v>24</v>
      </c>
      <c r="AC3" s="15">
        <f t="shared" si="0"/>
        <v>31</v>
      </c>
      <c r="AD3" s="15">
        <f t="shared" si="0"/>
        <v>24</v>
      </c>
      <c r="AE3" s="15">
        <f t="shared" si="0"/>
        <v>34</v>
      </c>
      <c r="AF3" s="15">
        <f t="shared" si="0"/>
        <v>29</v>
      </c>
      <c r="AG3" s="15">
        <f t="shared" si="0"/>
        <v>13</v>
      </c>
      <c r="AH3" s="15">
        <f t="shared" si="0"/>
        <v>31</v>
      </c>
      <c r="AI3" s="15">
        <f t="shared" si="0"/>
        <v>33</v>
      </c>
      <c r="AJ3" s="15">
        <f t="shared" si="0"/>
        <v>25</v>
      </c>
      <c r="AK3" s="15">
        <f t="shared" si="0"/>
        <v>10</v>
      </c>
      <c r="AL3" s="15">
        <f t="shared" si="0"/>
        <v>148</v>
      </c>
      <c r="AM3" s="15">
        <f t="shared" si="0"/>
        <v>118</v>
      </c>
      <c r="AN3" s="15">
        <f t="shared" ref="AN3:BP3" si="1">SUM(AN4:AN10000)</f>
        <v>42</v>
      </c>
      <c r="AO3" s="15">
        <f t="shared" si="1"/>
        <v>152</v>
      </c>
      <c r="AP3" s="15">
        <f t="shared" si="1"/>
        <v>8</v>
      </c>
      <c r="AQ3" s="15">
        <f t="shared" si="1"/>
        <v>93</v>
      </c>
      <c r="AR3" s="15">
        <f t="shared" si="1"/>
        <v>67</v>
      </c>
      <c r="AS3" s="15">
        <f>SUM(AS4:AS10000)</f>
        <v>3263</v>
      </c>
      <c r="AT3" s="15">
        <f>SUM(AT4:AT163)</f>
        <v>52</v>
      </c>
      <c r="AU3" s="15">
        <f>SUM(AU4:AU163)</f>
        <v>108</v>
      </c>
      <c r="AV3" s="15">
        <v>3345</v>
      </c>
      <c r="AW3" s="15">
        <f>SUM(AW4:AW163)</f>
        <v>55</v>
      </c>
      <c r="AX3" s="15">
        <f>SUM(AX4:AX163)</f>
        <v>105</v>
      </c>
      <c r="AY3" s="15">
        <f t="shared" si="1"/>
        <v>1</v>
      </c>
      <c r="AZ3" s="15">
        <f t="shared" si="1"/>
        <v>1</v>
      </c>
      <c r="BA3" s="15">
        <f t="shared" si="1"/>
        <v>19</v>
      </c>
      <c r="BB3" s="15">
        <f t="shared" si="1"/>
        <v>3</v>
      </c>
      <c r="BC3" s="15">
        <f t="shared" si="1"/>
        <v>23</v>
      </c>
      <c r="BD3" s="15">
        <f t="shared" si="1"/>
        <v>2</v>
      </c>
      <c r="BE3" s="15">
        <f t="shared" si="1"/>
        <v>2</v>
      </c>
      <c r="BF3" s="15">
        <f t="shared" si="1"/>
        <v>27</v>
      </c>
      <c r="BG3" s="15">
        <f t="shared" si="1"/>
        <v>2</v>
      </c>
      <c r="BH3" s="15">
        <f t="shared" si="1"/>
        <v>32</v>
      </c>
      <c r="BI3" s="15">
        <f t="shared" si="1"/>
        <v>92</v>
      </c>
      <c r="BJ3" s="15">
        <f t="shared" si="1"/>
        <v>110</v>
      </c>
      <c r="BK3" s="15">
        <f t="shared" si="1"/>
        <v>4</v>
      </c>
      <c r="BL3" s="15">
        <f t="shared" si="1"/>
        <v>0</v>
      </c>
      <c r="BM3" s="15">
        <f t="shared" si="1"/>
        <v>19</v>
      </c>
      <c r="BN3" s="15">
        <f t="shared" si="1"/>
        <v>6</v>
      </c>
      <c r="BO3" s="15">
        <f t="shared" si="1"/>
        <v>1</v>
      </c>
      <c r="BP3" s="15">
        <f t="shared" si="1"/>
        <v>24</v>
      </c>
      <c r="BQ3" s="51">
        <f>AVERAGE(AS4:AS163)</f>
        <v>20.393750000000001</v>
      </c>
      <c r="BR3" s="52">
        <f>AVERAGE(AV4:AV163)</f>
        <v>20.90625</v>
      </c>
    </row>
    <row r="4" spans="1:70" s="3" customFormat="1" ht="78" x14ac:dyDescent="0.2">
      <c r="A4" s="9">
        <v>1</v>
      </c>
      <c r="B4" s="57" t="s">
        <v>640</v>
      </c>
      <c r="C4" s="10" t="s">
        <v>63</v>
      </c>
      <c r="D4" s="10" t="s">
        <v>66</v>
      </c>
      <c r="E4" s="10" t="s">
        <v>67</v>
      </c>
      <c r="F4" s="10" t="s">
        <v>64</v>
      </c>
      <c r="G4" s="10" t="s">
        <v>65</v>
      </c>
      <c r="H4" s="11">
        <v>0</v>
      </c>
      <c r="I4" s="3">
        <v>1</v>
      </c>
      <c r="J4" s="3">
        <v>0</v>
      </c>
      <c r="K4" s="3">
        <v>0</v>
      </c>
      <c r="L4" s="12">
        <v>0</v>
      </c>
      <c r="M4" s="11">
        <v>1</v>
      </c>
      <c r="N4" s="12">
        <v>0</v>
      </c>
      <c r="O4" s="11">
        <v>1</v>
      </c>
      <c r="P4" s="12">
        <v>0</v>
      </c>
      <c r="Q4" s="11">
        <v>0</v>
      </c>
      <c r="R4" s="3">
        <v>1</v>
      </c>
      <c r="S4" s="3">
        <v>0</v>
      </c>
      <c r="T4" s="3">
        <v>1</v>
      </c>
      <c r="U4" s="3">
        <v>0</v>
      </c>
      <c r="V4" s="3">
        <v>0</v>
      </c>
      <c r="W4" s="3">
        <v>0</v>
      </c>
      <c r="X4" s="3">
        <v>0</v>
      </c>
      <c r="Y4" s="3">
        <v>0</v>
      </c>
      <c r="Z4" s="12">
        <v>0</v>
      </c>
      <c r="AA4" s="11">
        <v>0</v>
      </c>
      <c r="AB4" s="3">
        <v>1</v>
      </c>
      <c r="AC4" s="3">
        <v>0</v>
      </c>
      <c r="AD4" s="3">
        <v>0</v>
      </c>
      <c r="AE4" s="3">
        <v>0</v>
      </c>
      <c r="AF4" s="3">
        <v>0</v>
      </c>
      <c r="AG4" s="3">
        <v>0</v>
      </c>
      <c r="AH4" s="3">
        <v>0</v>
      </c>
      <c r="AI4" s="3">
        <v>0</v>
      </c>
      <c r="AJ4" s="12">
        <v>1</v>
      </c>
      <c r="AK4" s="11">
        <v>0</v>
      </c>
      <c r="AL4" s="12">
        <v>1</v>
      </c>
      <c r="AM4" s="11">
        <v>0</v>
      </c>
      <c r="AN4" s="12">
        <v>1</v>
      </c>
      <c r="AO4" s="11">
        <v>1</v>
      </c>
      <c r="AP4" s="12">
        <v>0</v>
      </c>
      <c r="AQ4" s="11">
        <v>1</v>
      </c>
      <c r="AR4" s="12">
        <v>0</v>
      </c>
      <c r="AS4" s="11">
        <v>23</v>
      </c>
      <c r="AT4" s="11">
        <v>1</v>
      </c>
      <c r="AU4" s="12">
        <v>0</v>
      </c>
      <c r="AV4" s="11">
        <v>9</v>
      </c>
      <c r="AW4" s="11">
        <v>0</v>
      </c>
      <c r="AX4" s="12">
        <v>1</v>
      </c>
      <c r="AY4" s="11">
        <v>0</v>
      </c>
      <c r="AZ4" s="11">
        <v>1</v>
      </c>
      <c r="BA4" s="11">
        <v>0</v>
      </c>
      <c r="BB4" s="11">
        <v>0</v>
      </c>
      <c r="BC4" s="12">
        <v>1</v>
      </c>
      <c r="BD4" s="11">
        <v>0</v>
      </c>
      <c r="BE4" s="11">
        <v>0</v>
      </c>
      <c r="BF4" s="11">
        <v>0</v>
      </c>
      <c r="BG4" s="11">
        <v>0</v>
      </c>
      <c r="BH4" s="12">
        <v>0</v>
      </c>
      <c r="BI4" s="12">
        <v>1</v>
      </c>
      <c r="BJ4" s="12">
        <v>1</v>
      </c>
      <c r="BK4" s="11">
        <v>0</v>
      </c>
      <c r="BL4" s="11">
        <v>0</v>
      </c>
      <c r="BM4" s="12">
        <v>0</v>
      </c>
      <c r="BN4" s="11">
        <v>0</v>
      </c>
      <c r="BO4" s="11">
        <v>0</v>
      </c>
      <c r="BP4" s="12">
        <v>0</v>
      </c>
      <c r="BQ4" s="53"/>
      <c r="BR4" s="53"/>
    </row>
    <row r="5" spans="1:70" ht="136.5" x14ac:dyDescent="0.2">
      <c r="A5" s="5">
        <v>2</v>
      </c>
      <c r="B5" s="58" t="s">
        <v>641</v>
      </c>
      <c r="C5" s="7" t="s">
        <v>68</v>
      </c>
      <c r="D5" s="7" t="s">
        <v>66</v>
      </c>
      <c r="E5" s="7" t="s">
        <v>67</v>
      </c>
      <c r="F5" s="7" t="s">
        <v>629</v>
      </c>
      <c r="G5" s="7" t="s">
        <v>69</v>
      </c>
      <c r="H5" s="4">
        <v>1</v>
      </c>
      <c r="I5" s="1">
        <v>0</v>
      </c>
      <c r="J5" s="1">
        <v>1</v>
      </c>
      <c r="K5" s="1">
        <v>0</v>
      </c>
      <c r="L5" s="6">
        <v>0</v>
      </c>
      <c r="M5" s="4">
        <v>1</v>
      </c>
      <c r="N5" s="6">
        <v>1</v>
      </c>
      <c r="O5" s="4">
        <v>1</v>
      </c>
      <c r="P5" s="6">
        <v>0</v>
      </c>
      <c r="Q5" s="4">
        <v>0</v>
      </c>
      <c r="R5" s="1">
        <v>0</v>
      </c>
      <c r="S5" s="1">
        <v>0</v>
      </c>
      <c r="T5" s="1">
        <v>1</v>
      </c>
      <c r="U5" s="1">
        <v>0</v>
      </c>
      <c r="V5" s="1">
        <v>0</v>
      </c>
      <c r="W5" s="1">
        <v>0</v>
      </c>
      <c r="X5" s="1">
        <v>0</v>
      </c>
      <c r="Y5" s="1">
        <v>0</v>
      </c>
      <c r="Z5" s="6">
        <v>0</v>
      </c>
      <c r="AA5" s="4">
        <v>0</v>
      </c>
      <c r="AB5" s="1">
        <v>0</v>
      </c>
      <c r="AC5" s="1">
        <v>1</v>
      </c>
      <c r="AD5" s="1">
        <v>0</v>
      </c>
      <c r="AE5" s="1">
        <v>0</v>
      </c>
      <c r="AF5" s="1">
        <v>0</v>
      </c>
      <c r="AG5" s="1">
        <v>0</v>
      </c>
      <c r="AH5" s="1">
        <v>0</v>
      </c>
      <c r="AI5" s="1">
        <v>0</v>
      </c>
      <c r="AJ5" s="6">
        <v>0</v>
      </c>
      <c r="AK5" s="4">
        <v>0</v>
      </c>
      <c r="AL5" s="6">
        <v>1</v>
      </c>
      <c r="AM5" s="4">
        <v>0</v>
      </c>
      <c r="AN5" s="6">
        <v>1</v>
      </c>
      <c r="AO5" s="4">
        <v>0</v>
      </c>
      <c r="AP5" s="6">
        <v>1</v>
      </c>
      <c r="AQ5" s="4">
        <v>1</v>
      </c>
      <c r="AR5" s="6">
        <v>0</v>
      </c>
      <c r="AS5" s="55">
        <v>53</v>
      </c>
      <c r="AT5" s="4">
        <v>1</v>
      </c>
      <c r="AU5" s="6">
        <v>0</v>
      </c>
      <c r="AV5" s="4">
        <v>48</v>
      </c>
      <c r="AW5" s="4">
        <v>1</v>
      </c>
      <c r="AX5" s="6">
        <v>0</v>
      </c>
      <c r="AY5" s="4">
        <v>0</v>
      </c>
      <c r="AZ5" s="4">
        <v>0</v>
      </c>
      <c r="BA5" s="4">
        <v>1</v>
      </c>
      <c r="BB5" s="4">
        <v>1</v>
      </c>
      <c r="BC5" s="6">
        <v>2</v>
      </c>
      <c r="BD5" s="4">
        <v>0</v>
      </c>
      <c r="BE5" s="4">
        <v>0</v>
      </c>
      <c r="BF5" s="4">
        <v>0</v>
      </c>
      <c r="BG5" s="4">
        <v>1</v>
      </c>
      <c r="BH5" s="6">
        <v>1</v>
      </c>
      <c r="BI5" s="6">
        <v>1</v>
      </c>
      <c r="BJ5" s="6">
        <v>1</v>
      </c>
      <c r="BK5" s="4">
        <v>0</v>
      </c>
      <c r="BL5" s="4">
        <v>0</v>
      </c>
      <c r="BM5" s="6">
        <v>0</v>
      </c>
      <c r="BN5" s="4">
        <v>0</v>
      </c>
      <c r="BO5" s="4">
        <v>0</v>
      </c>
      <c r="BP5" s="6">
        <v>0</v>
      </c>
      <c r="BQ5" s="54"/>
      <c r="BR5" s="54"/>
    </row>
    <row r="6" spans="1:70" ht="39" x14ac:dyDescent="0.2">
      <c r="A6" s="5">
        <v>3</v>
      </c>
      <c r="B6" s="58" t="s">
        <v>642</v>
      </c>
      <c r="C6" s="7" t="s">
        <v>6</v>
      </c>
      <c r="D6" s="7" t="s">
        <v>70</v>
      </c>
      <c r="E6" s="7" t="s">
        <v>71</v>
      </c>
      <c r="F6" s="7" t="s">
        <v>72</v>
      </c>
      <c r="G6" s="7" t="s">
        <v>73</v>
      </c>
      <c r="H6" s="4">
        <v>0</v>
      </c>
      <c r="I6" s="1">
        <v>1</v>
      </c>
      <c r="J6" s="1">
        <v>0</v>
      </c>
      <c r="K6" s="1">
        <v>0</v>
      </c>
      <c r="L6" s="6">
        <v>0</v>
      </c>
      <c r="M6" s="4">
        <v>0</v>
      </c>
      <c r="N6" s="6">
        <v>1</v>
      </c>
      <c r="O6" s="4">
        <v>0</v>
      </c>
      <c r="P6" s="6">
        <v>1</v>
      </c>
      <c r="Q6" s="4">
        <v>0</v>
      </c>
      <c r="R6" s="1">
        <v>0</v>
      </c>
      <c r="S6" s="1">
        <v>0</v>
      </c>
      <c r="T6" s="1">
        <v>0</v>
      </c>
      <c r="U6" s="1">
        <v>0</v>
      </c>
      <c r="V6" s="1">
        <v>0</v>
      </c>
      <c r="W6" s="1">
        <v>1</v>
      </c>
      <c r="X6" s="1">
        <v>0</v>
      </c>
      <c r="Y6" s="1">
        <v>0</v>
      </c>
      <c r="Z6" s="6">
        <v>0</v>
      </c>
      <c r="AA6" s="4">
        <v>0</v>
      </c>
      <c r="AB6" s="1">
        <v>1</v>
      </c>
      <c r="AC6" s="1">
        <v>1</v>
      </c>
      <c r="AD6" s="1">
        <v>1</v>
      </c>
      <c r="AE6" s="1">
        <v>0</v>
      </c>
      <c r="AF6" s="1">
        <v>0</v>
      </c>
      <c r="AG6" s="1">
        <v>0</v>
      </c>
      <c r="AH6" s="1">
        <v>0</v>
      </c>
      <c r="AI6" s="1">
        <v>0</v>
      </c>
      <c r="AJ6" s="6">
        <v>0</v>
      </c>
      <c r="AK6" s="4">
        <v>0</v>
      </c>
      <c r="AL6" s="6">
        <v>1</v>
      </c>
      <c r="AM6" s="4">
        <v>0</v>
      </c>
      <c r="AN6" s="6">
        <v>1</v>
      </c>
      <c r="AO6" s="4">
        <v>1</v>
      </c>
      <c r="AP6" s="6">
        <v>0</v>
      </c>
      <c r="AQ6" s="4">
        <v>0</v>
      </c>
      <c r="AR6" s="6">
        <v>1</v>
      </c>
      <c r="AS6" s="56">
        <v>6</v>
      </c>
      <c r="AT6" s="11">
        <v>0</v>
      </c>
      <c r="AU6" s="12">
        <v>1</v>
      </c>
      <c r="AV6" s="11">
        <v>15</v>
      </c>
      <c r="AW6" s="11">
        <v>0</v>
      </c>
      <c r="AX6" s="12">
        <v>1</v>
      </c>
      <c r="AY6" s="4">
        <v>0</v>
      </c>
      <c r="AZ6" s="4">
        <v>0</v>
      </c>
      <c r="BA6" s="4">
        <v>0</v>
      </c>
      <c r="BB6" s="4">
        <v>0</v>
      </c>
      <c r="BC6" s="6">
        <v>0</v>
      </c>
      <c r="BD6" s="4">
        <v>0</v>
      </c>
      <c r="BE6" s="4">
        <v>0</v>
      </c>
      <c r="BF6" s="4">
        <v>0</v>
      </c>
      <c r="BG6" s="4">
        <v>0</v>
      </c>
      <c r="BH6" s="6">
        <v>0</v>
      </c>
      <c r="BI6" s="6">
        <v>1</v>
      </c>
      <c r="BJ6" s="6">
        <v>1</v>
      </c>
      <c r="BK6" s="4">
        <v>0</v>
      </c>
      <c r="BL6" s="4">
        <v>0</v>
      </c>
      <c r="BM6" s="6">
        <v>0</v>
      </c>
      <c r="BN6" s="4">
        <v>0</v>
      </c>
      <c r="BO6" s="4">
        <v>0</v>
      </c>
      <c r="BP6" s="6">
        <v>0</v>
      </c>
    </row>
    <row r="7" spans="1:70" ht="39" x14ac:dyDescent="0.2">
      <c r="A7" s="5">
        <v>4</v>
      </c>
      <c r="B7" s="58" t="s">
        <v>643</v>
      </c>
      <c r="C7" s="7" t="s">
        <v>7</v>
      </c>
      <c r="D7" s="7" t="s">
        <v>70</v>
      </c>
      <c r="E7" s="7" t="s">
        <v>71</v>
      </c>
      <c r="F7" s="7" t="s">
        <v>75</v>
      </c>
      <c r="G7" s="7" t="s">
        <v>74</v>
      </c>
      <c r="H7" s="4">
        <v>0</v>
      </c>
      <c r="I7" s="1">
        <v>1</v>
      </c>
      <c r="J7" s="1">
        <v>1</v>
      </c>
      <c r="K7" s="1">
        <v>0</v>
      </c>
      <c r="L7" s="6">
        <v>0</v>
      </c>
      <c r="M7" s="4">
        <v>0</v>
      </c>
      <c r="N7" s="6">
        <v>1</v>
      </c>
      <c r="O7" s="4">
        <v>1</v>
      </c>
      <c r="P7" s="6">
        <v>0</v>
      </c>
      <c r="Q7" s="4">
        <v>0</v>
      </c>
      <c r="R7" s="1">
        <v>0</v>
      </c>
      <c r="S7" s="1">
        <v>0</v>
      </c>
      <c r="T7" s="1">
        <v>0</v>
      </c>
      <c r="U7" s="1">
        <v>0</v>
      </c>
      <c r="V7" s="1">
        <v>0</v>
      </c>
      <c r="W7" s="1">
        <v>0</v>
      </c>
      <c r="X7" s="1">
        <v>1</v>
      </c>
      <c r="Y7" s="1">
        <v>0</v>
      </c>
      <c r="Z7" s="6">
        <v>0</v>
      </c>
      <c r="AA7" s="4">
        <v>0</v>
      </c>
      <c r="AB7" s="1">
        <v>1</v>
      </c>
      <c r="AC7" s="1">
        <v>0</v>
      </c>
      <c r="AD7" s="1">
        <v>0</v>
      </c>
      <c r="AE7" s="1">
        <v>0</v>
      </c>
      <c r="AF7" s="1">
        <v>0</v>
      </c>
      <c r="AG7" s="1">
        <v>0</v>
      </c>
      <c r="AH7" s="1">
        <v>0</v>
      </c>
      <c r="AI7" s="1">
        <v>0</v>
      </c>
      <c r="AJ7" s="6">
        <v>0</v>
      </c>
      <c r="AK7" s="4">
        <v>0</v>
      </c>
      <c r="AL7" s="6">
        <v>1</v>
      </c>
      <c r="AM7" s="4">
        <v>0</v>
      </c>
      <c r="AN7" s="6">
        <v>1</v>
      </c>
      <c r="AO7" s="4">
        <v>1</v>
      </c>
      <c r="AP7" s="6">
        <v>0</v>
      </c>
      <c r="AQ7" s="4">
        <v>0</v>
      </c>
      <c r="AR7" s="6">
        <v>1</v>
      </c>
      <c r="AS7" s="56">
        <v>9</v>
      </c>
      <c r="AT7" s="11">
        <v>0</v>
      </c>
      <c r="AU7" s="12">
        <v>1</v>
      </c>
      <c r="AV7" s="11">
        <v>5</v>
      </c>
      <c r="AW7" s="11">
        <v>0</v>
      </c>
      <c r="AX7" s="12">
        <v>1</v>
      </c>
      <c r="AY7" s="4">
        <v>0</v>
      </c>
      <c r="AZ7" s="4">
        <v>0</v>
      </c>
      <c r="BA7" s="4">
        <v>0</v>
      </c>
      <c r="BB7" s="4">
        <v>0</v>
      </c>
      <c r="BC7" s="6">
        <v>0</v>
      </c>
      <c r="BD7" s="4">
        <v>0</v>
      </c>
      <c r="BE7" s="4">
        <v>0</v>
      </c>
      <c r="BF7" s="4">
        <v>0</v>
      </c>
      <c r="BG7" s="4">
        <v>0</v>
      </c>
      <c r="BH7" s="6">
        <v>0</v>
      </c>
      <c r="BI7" s="6">
        <v>1</v>
      </c>
      <c r="BJ7" s="6">
        <v>0</v>
      </c>
      <c r="BK7" s="4">
        <v>0</v>
      </c>
      <c r="BL7" s="4">
        <v>0</v>
      </c>
      <c r="BM7" s="6">
        <v>0</v>
      </c>
      <c r="BN7" s="4">
        <v>0</v>
      </c>
      <c r="BO7" s="4">
        <v>0</v>
      </c>
      <c r="BP7" s="6">
        <v>0</v>
      </c>
    </row>
    <row r="8" spans="1:70" ht="39" x14ac:dyDescent="0.2">
      <c r="A8" s="5">
        <v>5</v>
      </c>
      <c r="B8" s="58" t="s">
        <v>644</v>
      </c>
      <c r="C8" s="7" t="s">
        <v>8</v>
      </c>
      <c r="D8" s="7" t="s">
        <v>76</v>
      </c>
      <c r="E8" s="7" t="s">
        <v>77</v>
      </c>
      <c r="F8" s="7" t="s">
        <v>78</v>
      </c>
      <c r="G8" s="7" t="s">
        <v>79</v>
      </c>
      <c r="H8" s="4">
        <v>0</v>
      </c>
      <c r="I8" s="1">
        <v>1</v>
      </c>
      <c r="J8" s="1">
        <v>1</v>
      </c>
      <c r="K8" s="1">
        <v>0</v>
      </c>
      <c r="L8" s="6">
        <v>0</v>
      </c>
      <c r="M8" s="4">
        <v>0</v>
      </c>
      <c r="N8" s="6">
        <v>1</v>
      </c>
      <c r="O8" s="4">
        <v>0</v>
      </c>
      <c r="P8" s="6">
        <v>1</v>
      </c>
      <c r="Q8" s="4">
        <v>0</v>
      </c>
      <c r="R8" s="1">
        <v>0</v>
      </c>
      <c r="S8" s="1">
        <v>1</v>
      </c>
      <c r="T8" s="1">
        <v>0</v>
      </c>
      <c r="U8" s="1">
        <v>0</v>
      </c>
      <c r="V8" s="1">
        <v>0</v>
      </c>
      <c r="W8" s="1">
        <v>0</v>
      </c>
      <c r="X8" s="1">
        <v>0</v>
      </c>
      <c r="Y8" s="1">
        <v>0</v>
      </c>
      <c r="Z8" s="6">
        <v>0</v>
      </c>
      <c r="AA8" s="4">
        <v>0</v>
      </c>
      <c r="AB8" s="1">
        <v>1</v>
      </c>
      <c r="AC8" s="1">
        <v>0</v>
      </c>
      <c r="AD8" s="1">
        <v>0</v>
      </c>
      <c r="AE8" s="1">
        <v>0</v>
      </c>
      <c r="AF8" s="1">
        <v>0</v>
      </c>
      <c r="AG8" s="1">
        <v>0</v>
      </c>
      <c r="AH8" s="1">
        <v>0</v>
      </c>
      <c r="AI8" s="1">
        <v>0</v>
      </c>
      <c r="AJ8" s="6">
        <v>0</v>
      </c>
      <c r="AK8" s="4">
        <v>0</v>
      </c>
      <c r="AL8" s="6">
        <v>1</v>
      </c>
      <c r="AM8" s="4">
        <v>0</v>
      </c>
      <c r="AN8" s="6">
        <v>1</v>
      </c>
      <c r="AO8" s="4">
        <v>1</v>
      </c>
      <c r="AP8" s="6">
        <v>0</v>
      </c>
      <c r="AQ8" s="4">
        <v>1</v>
      </c>
      <c r="AR8" s="6">
        <v>0</v>
      </c>
      <c r="AS8" s="56">
        <v>4</v>
      </c>
      <c r="AT8" s="11">
        <v>0</v>
      </c>
      <c r="AU8" s="12">
        <v>1</v>
      </c>
      <c r="AV8" s="11">
        <v>16</v>
      </c>
      <c r="AW8" s="11">
        <v>0</v>
      </c>
      <c r="AX8" s="12">
        <v>1</v>
      </c>
      <c r="AY8" s="4">
        <v>0</v>
      </c>
      <c r="AZ8" s="4">
        <v>0</v>
      </c>
      <c r="BA8" s="4">
        <v>0</v>
      </c>
      <c r="BB8" s="4">
        <v>0</v>
      </c>
      <c r="BC8" s="6">
        <v>0</v>
      </c>
      <c r="BD8" s="4">
        <v>0</v>
      </c>
      <c r="BE8" s="4">
        <v>0</v>
      </c>
      <c r="BF8" s="4">
        <v>0</v>
      </c>
      <c r="BG8" s="4">
        <v>0</v>
      </c>
      <c r="BH8" s="6">
        <v>0</v>
      </c>
      <c r="BI8" s="6">
        <v>1</v>
      </c>
      <c r="BJ8" s="6">
        <v>0</v>
      </c>
      <c r="BK8" s="4">
        <v>0</v>
      </c>
      <c r="BL8" s="4">
        <v>0</v>
      </c>
      <c r="BM8" s="6">
        <v>0</v>
      </c>
      <c r="BN8" s="4">
        <v>1</v>
      </c>
      <c r="BO8" s="4">
        <v>0</v>
      </c>
      <c r="BP8" s="6">
        <v>0</v>
      </c>
    </row>
    <row r="9" spans="1:70" ht="58.5" x14ac:dyDescent="0.2">
      <c r="A9" s="5">
        <v>6</v>
      </c>
      <c r="B9" s="58" t="s">
        <v>645</v>
      </c>
      <c r="C9" s="7" t="s">
        <v>9</v>
      </c>
      <c r="D9" s="7" t="s">
        <v>80</v>
      </c>
      <c r="E9" s="7" t="s">
        <v>71</v>
      </c>
      <c r="F9" s="7" t="s">
        <v>81</v>
      </c>
      <c r="G9" s="7" t="s">
        <v>82</v>
      </c>
      <c r="H9" s="4">
        <v>0</v>
      </c>
      <c r="I9" s="1">
        <v>1</v>
      </c>
      <c r="J9" s="1">
        <v>1</v>
      </c>
      <c r="K9" s="1">
        <v>0</v>
      </c>
      <c r="L9" s="6">
        <v>0</v>
      </c>
      <c r="M9" s="4">
        <v>0</v>
      </c>
      <c r="N9" s="6">
        <v>1</v>
      </c>
      <c r="O9" s="4">
        <v>0</v>
      </c>
      <c r="P9" s="6">
        <v>1</v>
      </c>
      <c r="Q9" s="4">
        <v>0</v>
      </c>
      <c r="R9" s="1">
        <v>0</v>
      </c>
      <c r="S9" s="1">
        <v>0</v>
      </c>
      <c r="T9" s="1">
        <v>0</v>
      </c>
      <c r="U9" s="1">
        <v>0</v>
      </c>
      <c r="V9" s="1">
        <v>0</v>
      </c>
      <c r="W9" s="1">
        <v>0</v>
      </c>
      <c r="X9" s="1">
        <v>1</v>
      </c>
      <c r="Y9" s="1">
        <v>0</v>
      </c>
      <c r="Z9" s="6">
        <v>0</v>
      </c>
      <c r="AA9" s="4">
        <v>0</v>
      </c>
      <c r="AB9" s="1">
        <v>0</v>
      </c>
      <c r="AC9" s="1">
        <v>1</v>
      </c>
      <c r="AD9" s="1">
        <v>0</v>
      </c>
      <c r="AE9" s="1">
        <v>1</v>
      </c>
      <c r="AF9" s="1">
        <v>0</v>
      </c>
      <c r="AG9" s="1">
        <v>0</v>
      </c>
      <c r="AH9" s="1">
        <v>0</v>
      </c>
      <c r="AI9" s="1">
        <v>0</v>
      </c>
      <c r="AJ9" s="6">
        <v>0</v>
      </c>
      <c r="AK9" s="4">
        <v>0</v>
      </c>
      <c r="AL9" s="6">
        <v>1</v>
      </c>
      <c r="AM9" s="4">
        <v>0</v>
      </c>
      <c r="AN9" s="6">
        <v>1</v>
      </c>
      <c r="AO9" s="4">
        <v>1</v>
      </c>
      <c r="AP9" s="6">
        <v>0</v>
      </c>
      <c r="AQ9" s="4">
        <v>0</v>
      </c>
      <c r="AR9" s="6">
        <v>1</v>
      </c>
      <c r="AS9" s="56">
        <v>14</v>
      </c>
      <c r="AT9" s="11">
        <v>0</v>
      </c>
      <c r="AU9" s="12">
        <v>1</v>
      </c>
      <c r="AV9" s="11">
        <v>20</v>
      </c>
      <c r="AW9" s="11">
        <v>0</v>
      </c>
      <c r="AX9" s="12">
        <v>1</v>
      </c>
      <c r="AY9" s="4">
        <v>0</v>
      </c>
      <c r="AZ9" s="4">
        <v>0</v>
      </c>
      <c r="BA9" s="4">
        <v>0</v>
      </c>
      <c r="BB9" s="4">
        <v>0</v>
      </c>
      <c r="BC9" s="6">
        <v>0</v>
      </c>
      <c r="BD9" s="4">
        <v>0</v>
      </c>
      <c r="BE9" s="4">
        <v>0</v>
      </c>
      <c r="BF9" s="4">
        <v>0</v>
      </c>
      <c r="BG9" s="4">
        <v>0</v>
      </c>
      <c r="BH9" s="6">
        <v>0</v>
      </c>
      <c r="BI9" s="6">
        <v>1</v>
      </c>
      <c r="BJ9" s="6">
        <v>1</v>
      </c>
      <c r="BK9" s="4">
        <v>0</v>
      </c>
      <c r="BL9" s="4">
        <v>0</v>
      </c>
      <c r="BM9" s="6">
        <v>0</v>
      </c>
      <c r="BN9" s="4">
        <v>1</v>
      </c>
      <c r="BO9" s="4">
        <v>1</v>
      </c>
      <c r="BP9" s="6">
        <v>0</v>
      </c>
    </row>
    <row r="10" spans="1:70" ht="39" x14ac:dyDescent="0.2">
      <c r="A10" s="5">
        <v>7</v>
      </c>
      <c r="B10" s="58" t="s">
        <v>646</v>
      </c>
      <c r="C10" s="7" t="s">
        <v>10</v>
      </c>
      <c r="D10" s="7" t="s">
        <v>83</v>
      </c>
      <c r="E10" s="7" t="s">
        <v>71</v>
      </c>
      <c r="F10" s="7" t="s">
        <v>84</v>
      </c>
      <c r="G10" s="7" t="s">
        <v>85</v>
      </c>
      <c r="H10" s="4">
        <v>0</v>
      </c>
      <c r="I10" s="1">
        <v>1</v>
      </c>
      <c r="J10" s="1">
        <v>0</v>
      </c>
      <c r="K10" s="1">
        <v>0</v>
      </c>
      <c r="L10" s="6">
        <v>0</v>
      </c>
      <c r="M10" s="4">
        <v>0</v>
      </c>
      <c r="N10" s="6">
        <v>1</v>
      </c>
      <c r="O10" s="4">
        <v>0</v>
      </c>
      <c r="P10" s="6">
        <v>1</v>
      </c>
      <c r="Q10" s="4">
        <v>0</v>
      </c>
      <c r="R10" s="1">
        <v>0</v>
      </c>
      <c r="S10" s="1">
        <v>1</v>
      </c>
      <c r="T10" s="1">
        <v>0</v>
      </c>
      <c r="U10" s="1">
        <v>0</v>
      </c>
      <c r="V10" s="1">
        <v>0</v>
      </c>
      <c r="W10" s="1">
        <v>0</v>
      </c>
      <c r="X10" s="1">
        <v>0</v>
      </c>
      <c r="Y10" s="1">
        <v>0</v>
      </c>
      <c r="Z10" s="6">
        <v>0</v>
      </c>
      <c r="AA10" s="4">
        <v>0</v>
      </c>
      <c r="AB10" s="1">
        <v>1</v>
      </c>
      <c r="AC10" s="1">
        <v>0</v>
      </c>
      <c r="AD10" s="1">
        <v>0</v>
      </c>
      <c r="AE10" s="1">
        <v>0</v>
      </c>
      <c r="AF10" s="1">
        <v>1</v>
      </c>
      <c r="AG10" s="1">
        <v>0</v>
      </c>
      <c r="AH10" s="1">
        <v>0</v>
      </c>
      <c r="AI10" s="1">
        <v>0</v>
      </c>
      <c r="AJ10" s="6">
        <v>0</v>
      </c>
      <c r="AK10" s="4">
        <v>0</v>
      </c>
      <c r="AL10" s="6">
        <v>1</v>
      </c>
      <c r="AM10" s="4">
        <v>0</v>
      </c>
      <c r="AN10" s="6">
        <v>1</v>
      </c>
      <c r="AO10" s="4">
        <v>1</v>
      </c>
      <c r="AP10" s="6">
        <v>0</v>
      </c>
      <c r="AQ10" s="4">
        <v>0</v>
      </c>
      <c r="AR10" s="6">
        <v>1</v>
      </c>
      <c r="AS10" s="56">
        <v>7</v>
      </c>
      <c r="AT10" s="11">
        <v>0</v>
      </c>
      <c r="AU10" s="12">
        <v>1</v>
      </c>
      <c r="AV10" s="11">
        <v>10</v>
      </c>
      <c r="AW10" s="11">
        <v>0</v>
      </c>
      <c r="AX10" s="12">
        <v>1</v>
      </c>
      <c r="AY10" s="4">
        <v>0</v>
      </c>
      <c r="AZ10" s="4">
        <v>0</v>
      </c>
      <c r="BA10" s="4">
        <v>0</v>
      </c>
      <c r="BB10" s="4">
        <v>0</v>
      </c>
      <c r="BC10" s="6">
        <v>0</v>
      </c>
      <c r="BD10" s="4">
        <v>0</v>
      </c>
      <c r="BE10" s="4">
        <v>0</v>
      </c>
      <c r="BF10" s="4">
        <v>0</v>
      </c>
      <c r="BG10" s="4">
        <v>0</v>
      </c>
      <c r="BH10" s="6">
        <v>0</v>
      </c>
      <c r="BI10" s="6">
        <v>0</v>
      </c>
      <c r="BJ10" s="6">
        <v>1</v>
      </c>
      <c r="BK10" s="4">
        <v>0</v>
      </c>
      <c r="BL10" s="4">
        <v>0</v>
      </c>
      <c r="BM10" s="6">
        <v>0</v>
      </c>
      <c r="BN10" s="4">
        <v>0</v>
      </c>
      <c r="BO10" s="4">
        <v>0</v>
      </c>
      <c r="BP10" s="6">
        <v>0</v>
      </c>
    </row>
    <row r="11" spans="1:70" ht="58.5" x14ac:dyDescent="0.2">
      <c r="A11" s="5">
        <v>8</v>
      </c>
      <c r="B11" s="58" t="s">
        <v>647</v>
      </c>
      <c r="C11" s="7" t="s">
        <v>11</v>
      </c>
      <c r="D11" s="7" t="s">
        <v>86</v>
      </c>
      <c r="E11" s="7" t="s">
        <v>71</v>
      </c>
      <c r="F11" s="7" t="s">
        <v>87</v>
      </c>
      <c r="G11" s="7" t="s">
        <v>88</v>
      </c>
      <c r="H11" s="4">
        <v>1</v>
      </c>
      <c r="I11" s="1">
        <v>0</v>
      </c>
      <c r="J11" s="1">
        <v>0</v>
      </c>
      <c r="K11" s="1">
        <v>0</v>
      </c>
      <c r="L11" s="6">
        <v>0</v>
      </c>
      <c r="M11" s="4">
        <v>0</v>
      </c>
      <c r="N11" s="6">
        <v>1</v>
      </c>
      <c r="O11" s="4">
        <v>0</v>
      </c>
      <c r="P11" s="6">
        <v>1</v>
      </c>
      <c r="Q11" s="4">
        <v>0</v>
      </c>
      <c r="R11" s="1">
        <v>0</v>
      </c>
      <c r="S11" s="1">
        <v>1</v>
      </c>
      <c r="T11" s="1">
        <v>0</v>
      </c>
      <c r="U11" s="1">
        <v>0</v>
      </c>
      <c r="V11" s="1">
        <v>0</v>
      </c>
      <c r="W11" s="1">
        <v>0</v>
      </c>
      <c r="X11" s="1">
        <v>0</v>
      </c>
      <c r="Y11" s="1">
        <v>0</v>
      </c>
      <c r="Z11" s="6">
        <v>0</v>
      </c>
      <c r="AA11" s="4">
        <v>0</v>
      </c>
      <c r="AB11" s="1">
        <v>1</v>
      </c>
      <c r="AC11" s="1">
        <v>0</v>
      </c>
      <c r="AD11" s="1">
        <v>1</v>
      </c>
      <c r="AE11" s="1">
        <v>0</v>
      </c>
      <c r="AF11" s="1">
        <v>0</v>
      </c>
      <c r="AG11" s="1">
        <v>0</v>
      </c>
      <c r="AH11" s="1">
        <v>0</v>
      </c>
      <c r="AI11" s="1">
        <v>0</v>
      </c>
      <c r="AJ11" s="6">
        <v>0</v>
      </c>
      <c r="AK11" s="4">
        <v>0</v>
      </c>
      <c r="AL11" s="6">
        <v>1</v>
      </c>
      <c r="AM11" s="4">
        <v>0</v>
      </c>
      <c r="AN11" s="6">
        <v>1</v>
      </c>
      <c r="AO11" s="4">
        <v>1</v>
      </c>
      <c r="AP11" s="6">
        <v>0</v>
      </c>
      <c r="AQ11" s="4">
        <v>0</v>
      </c>
      <c r="AR11" s="6">
        <v>1</v>
      </c>
      <c r="AS11" s="56">
        <v>3</v>
      </c>
      <c r="AT11" s="11">
        <v>0</v>
      </c>
      <c r="AU11" s="12">
        <v>1</v>
      </c>
      <c r="AV11" s="11">
        <v>28</v>
      </c>
      <c r="AW11" s="11">
        <v>1</v>
      </c>
      <c r="AX11" s="12">
        <v>0</v>
      </c>
      <c r="AY11" s="4">
        <v>0</v>
      </c>
      <c r="AZ11" s="4">
        <v>0</v>
      </c>
      <c r="BA11" s="4">
        <v>0</v>
      </c>
      <c r="BB11" s="4">
        <v>0</v>
      </c>
      <c r="BC11" s="6">
        <v>0</v>
      </c>
      <c r="BD11" s="4">
        <v>0</v>
      </c>
      <c r="BE11" s="4">
        <v>0</v>
      </c>
      <c r="BF11" s="4">
        <v>0</v>
      </c>
      <c r="BG11" s="4">
        <v>0</v>
      </c>
      <c r="BH11" s="6">
        <v>0</v>
      </c>
      <c r="BI11" s="6">
        <v>0</v>
      </c>
      <c r="BJ11" s="6">
        <v>1</v>
      </c>
      <c r="BK11" s="4">
        <v>0</v>
      </c>
      <c r="BL11" s="4">
        <v>0</v>
      </c>
      <c r="BM11" s="6">
        <v>0</v>
      </c>
      <c r="BN11" s="4">
        <v>0</v>
      </c>
      <c r="BO11" s="4">
        <v>0</v>
      </c>
      <c r="BP11" s="6">
        <v>0</v>
      </c>
    </row>
    <row r="12" spans="1:70" ht="39" x14ac:dyDescent="0.2">
      <c r="A12" s="5">
        <v>9</v>
      </c>
      <c r="B12" s="58" t="s">
        <v>648</v>
      </c>
      <c r="C12" s="7" t="s">
        <v>12</v>
      </c>
      <c r="D12" s="7" t="s">
        <v>89</v>
      </c>
      <c r="E12" s="7" t="s">
        <v>71</v>
      </c>
      <c r="F12" s="7" t="s">
        <v>90</v>
      </c>
      <c r="G12" s="7" t="s">
        <v>91</v>
      </c>
      <c r="H12" s="4">
        <v>1</v>
      </c>
      <c r="I12" s="1">
        <v>0</v>
      </c>
      <c r="J12" s="1">
        <v>0</v>
      </c>
      <c r="K12" s="1">
        <v>0</v>
      </c>
      <c r="L12" s="6">
        <v>1</v>
      </c>
      <c r="M12" s="4">
        <v>0</v>
      </c>
      <c r="N12" s="6">
        <v>1</v>
      </c>
      <c r="O12" s="4">
        <v>0</v>
      </c>
      <c r="P12" s="6">
        <v>1</v>
      </c>
      <c r="Q12" s="4">
        <v>0</v>
      </c>
      <c r="R12" s="1">
        <v>0</v>
      </c>
      <c r="S12" s="1">
        <v>1</v>
      </c>
      <c r="T12" s="1">
        <v>0</v>
      </c>
      <c r="U12" s="1">
        <v>0</v>
      </c>
      <c r="V12" s="1">
        <v>0</v>
      </c>
      <c r="W12" s="1">
        <v>0</v>
      </c>
      <c r="X12" s="1">
        <v>0</v>
      </c>
      <c r="Y12" s="1">
        <v>0</v>
      </c>
      <c r="Z12" s="6">
        <v>0</v>
      </c>
      <c r="AA12" s="4">
        <v>0</v>
      </c>
      <c r="AB12" s="1">
        <v>0</v>
      </c>
      <c r="AC12" s="1">
        <v>0</v>
      </c>
      <c r="AD12" s="1">
        <v>0</v>
      </c>
      <c r="AE12" s="1">
        <v>1</v>
      </c>
      <c r="AF12" s="1">
        <v>0</v>
      </c>
      <c r="AG12" s="1">
        <v>0</v>
      </c>
      <c r="AH12" s="1">
        <v>0</v>
      </c>
      <c r="AI12" s="1">
        <v>0</v>
      </c>
      <c r="AJ12" s="6">
        <v>0</v>
      </c>
      <c r="AK12" s="4">
        <v>0</v>
      </c>
      <c r="AL12" s="6">
        <v>1</v>
      </c>
      <c r="AM12" s="4">
        <v>0</v>
      </c>
      <c r="AN12" s="6">
        <v>1</v>
      </c>
      <c r="AO12" s="4">
        <v>1</v>
      </c>
      <c r="AP12" s="6">
        <v>0</v>
      </c>
      <c r="AQ12" s="4">
        <v>0</v>
      </c>
      <c r="AR12" s="6">
        <v>1</v>
      </c>
      <c r="AS12" s="56">
        <v>4</v>
      </c>
      <c r="AT12" s="11">
        <v>0</v>
      </c>
      <c r="AU12" s="12">
        <v>1</v>
      </c>
      <c r="AV12" s="11">
        <v>23</v>
      </c>
      <c r="AW12" s="11">
        <v>1</v>
      </c>
      <c r="AX12" s="12">
        <v>0</v>
      </c>
      <c r="AY12" s="4">
        <v>0</v>
      </c>
      <c r="AZ12" s="4">
        <v>0</v>
      </c>
      <c r="BA12" s="4">
        <v>0</v>
      </c>
      <c r="BB12" s="4">
        <v>0</v>
      </c>
      <c r="BC12" s="6">
        <v>0</v>
      </c>
      <c r="BD12" s="4">
        <v>0</v>
      </c>
      <c r="BE12" s="4">
        <v>0</v>
      </c>
      <c r="BF12" s="4">
        <v>0</v>
      </c>
      <c r="BG12" s="4">
        <v>0</v>
      </c>
      <c r="BH12" s="6">
        <v>0</v>
      </c>
      <c r="BI12" s="6">
        <v>0</v>
      </c>
      <c r="BJ12" s="6">
        <v>1</v>
      </c>
      <c r="BK12" s="4">
        <v>0</v>
      </c>
      <c r="BL12" s="4">
        <v>0</v>
      </c>
      <c r="BM12" s="6">
        <v>0</v>
      </c>
      <c r="BN12" s="4">
        <v>0</v>
      </c>
      <c r="BO12" s="4">
        <v>0</v>
      </c>
      <c r="BP12" s="6">
        <v>0</v>
      </c>
    </row>
    <row r="13" spans="1:70" ht="97.5" x14ac:dyDescent="0.2">
      <c r="A13" s="5">
        <v>10</v>
      </c>
      <c r="B13" s="58" t="s">
        <v>649</v>
      </c>
      <c r="C13" s="7" t="s">
        <v>13</v>
      </c>
      <c r="D13" s="7" t="s">
        <v>86</v>
      </c>
      <c r="E13" s="7" t="s">
        <v>71</v>
      </c>
      <c r="F13" s="7" t="s">
        <v>92</v>
      </c>
      <c r="G13" s="7" t="s">
        <v>93</v>
      </c>
      <c r="H13" s="4">
        <v>1</v>
      </c>
      <c r="I13" s="1">
        <v>0</v>
      </c>
      <c r="J13" s="1">
        <v>0</v>
      </c>
      <c r="K13" s="1">
        <v>1</v>
      </c>
      <c r="L13" s="6">
        <v>0</v>
      </c>
      <c r="M13" s="4">
        <v>0</v>
      </c>
      <c r="N13" s="6">
        <v>1</v>
      </c>
      <c r="O13" s="4">
        <v>0</v>
      </c>
      <c r="P13" s="6">
        <v>1</v>
      </c>
      <c r="Q13" s="4">
        <v>0</v>
      </c>
      <c r="R13" s="1">
        <v>0</v>
      </c>
      <c r="S13" s="1">
        <v>1</v>
      </c>
      <c r="T13" s="1">
        <v>0</v>
      </c>
      <c r="U13" s="1">
        <v>0</v>
      </c>
      <c r="V13" s="1">
        <v>0</v>
      </c>
      <c r="W13" s="1">
        <v>0</v>
      </c>
      <c r="X13" s="1">
        <v>0</v>
      </c>
      <c r="Y13" s="1">
        <v>0</v>
      </c>
      <c r="Z13" s="6">
        <v>0</v>
      </c>
      <c r="AA13" s="4">
        <v>0</v>
      </c>
      <c r="AB13" s="1">
        <v>0</v>
      </c>
      <c r="AC13" s="1">
        <v>0</v>
      </c>
      <c r="AD13" s="1">
        <v>0</v>
      </c>
      <c r="AE13" s="1">
        <v>1</v>
      </c>
      <c r="AF13" s="1">
        <v>1</v>
      </c>
      <c r="AG13" s="1">
        <v>0</v>
      </c>
      <c r="AH13" s="1">
        <v>0</v>
      </c>
      <c r="AI13" s="1">
        <v>0</v>
      </c>
      <c r="AJ13" s="6">
        <v>1</v>
      </c>
      <c r="AK13" s="4">
        <v>0</v>
      </c>
      <c r="AL13" s="6">
        <v>1</v>
      </c>
      <c r="AM13" s="4">
        <v>0</v>
      </c>
      <c r="AN13" s="6">
        <v>1</v>
      </c>
      <c r="AO13" s="4">
        <v>1</v>
      </c>
      <c r="AP13" s="6">
        <v>0</v>
      </c>
      <c r="AQ13" s="4">
        <v>0</v>
      </c>
      <c r="AR13" s="6">
        <v>1</v>
      </c>
      <c r="AS13" s="56">
        <v>6</v>
      </c>
      <c r="AT13" s="11">
        <v>0</v>
      </c>
      <c r="AU13" s="12">
        <v>1</v>
      </c>
      <c r="AV13" s="11">
        <v>60</v>
      </c>
      <c r="AW13" s="11">
        <v>1</v>
      </c>
      <c r="AX13" s="12">
        <v>0</v>
      </c>
      <c r="AY13" s="4">
        <v>0</v>
      </c>
      <c r="AZ13" s="4">
        <v>0</v>
      </c>
      <c r="BA13" s="4">
        <v>0</v>
      </c>
      <c r="BB13" s="4">
        <v>0</v>
      </c>
      <c r="BC13" s="6">
        <v>0</v>
      </c>
      <c r="BD13" s="4">
        <v>0</v>
      </c>
      <c r="BE13" s="4">
        <v>0</v>
      </c>
      <c r="BF13" s="4">
        <v>0</v>
      </c>
      <c r="BG13" s="4">
        <v>0</v>
      </c>
      <c r="BH13" s="6">
        <v>0</v>
      </c>
      <c r="BI13" s="6">
        <v>0</v>
      </c>
      <c r="BJ13" s="6">
        <v>1</v>
      </c>
      <c r="BK13" s="4">
        <v>0</v>
      </c>
      <c r="BL13" s="4">
        <v>0</v>
      </c>
      <c r="BM13" s="6">
        <v>0</v>
      </c>
      <c r="BN13" s="4">
        <v>1</v>
      </c>
      <c r="BO13" s="4">
        <v>0</v>
      </c>
      <c r="BP13" s="6">
        <v>0</v>
      </c>
    </row>
    <row r="14" spans="1:70" ht="58.5" x14ac:dyDescent="0.2">
      <c r="A14" s="5">
        <v>11</v>
      </c>
      <c r="B14" s="58" t="s">
        <v>650</v>
      </c>
      <c r="C14" s="7" t="s">
        <v>14</v>
      </c>
      <c r="D14" s="7" t="s">
        <v>86</v>
      </c>
      <c r="E14" s="7" t="s">
        <v>71</v>
      </c>
      <c r="F14" s="7" t="s">
        <v>94</v>
      </c>
      <c r="G14" s="7" t="s">
        <v>95</v>
      </c>
      <c r="H14" s="4">
        <v>1</v>
      </c>
      <c r="I14" s="1">
        <v>0</v>
      </c>
      <c r="J14" s="1">
        <v>0</v>
      </c>
      <c r="K14" s="1">
        <v>0</v>
      </c>
      <c r="L14" s="6">
        <v>1</v>
      </c>
      <c r="M14" s="4">
        <v>0</v>
      </c>
      <c r="N14" s="6">
        <v>1</v>
      </c>
      <c r="O14" s="4">
        <v>0</v>
      </c>
      <c r="P14" s="6">
        <v>1</v>
      </c>
      <c r="Q14" s="4">
        <v>0</v>
      </c>
      <c r="R14" s="1">
        <v>0</v>
      </c>
      <c r="S14" s="1">
        <v>1</v>
      </c>
      <c r="T14" s="1">
        <v>0</v>
      </c>
      <c r="U14" s="1">
        <v>0</v>
      </c>
      <c r="V14" s="1">
        <v>0</v>
      </c>
      <c r="W14" s="1">
        <v>0</v>
      </c>
      <c r="X14" s="1">
        <v>0</v>
      </c>
      <c r="Y14" s="1">
        <v>0</v>
      </c>
      <c r="Z14" s="6">
        <v>0</v>
      </c>
      <c r="AA14" s="4">
        <v>0</v>
      </c>
      <c r="AB14" s="1">
        <v>1</v>
      </c>
      <c r="AC14" s="1">
        <v>0</v>
      </c>
      <c r="AD14" s="1">
        <v>0</v>
      </c>
      <c r="AE14" s="1">
        <v>1</v>
      </c>
      <c r="AF14" s="1">
        <v>0</v>
      </c>
      <c r="AG14" s="1">
        <v>0</v>
      </c>
      <c r="AH14" s="1">
        <v>0</v>
      </c>
      <c r="AI14" s="1">
        <v>0</v>
      </c>
      <c r="AJ14" s="6">
        <v>0</v>
      </c>
      <c r="AK14" s="4">
        <v>0</v>
      </c>
      <c r="AL14" s="6">
        <v>1</v>
      </c>
      <c r="AM14" s="4">
        <v>0</v>
      </c>
      <c r="AN14" s="6">
        <v>1</v>
      </c>
      <c r="AO14" s="4">
        <v>1</v>
      </c>
      <c r="AP14" s="6">
        <v>0</v>
      </c>
      <c r="AQ14" s="4">
        <v>0</v>
      </c>
      <c r="AR14" s="6">
        <v>1</v>
      </c>
      <c r="AS14" s="56">
        <v>9</v>
      </c>
      <c r="AT14" s="11">
        <v>0</v>
      </c>
      <c r="AU14" s="12">
        <v>1</v>
      </c>
      <c r="AV14" s="11">
        <v>20</v>
      </c>
      <c r="AW14" s="11">
        <v>0</v>
      </c>
      <c r="AX14" s="12">
        <v>1</v>
      </c>
      <c r="AY14" s="4">
        <v>0</v>
      </c>
      <c r="AZ14" s="4">
        <v>0</v>
      </c>
      <c r="BA14" s="4">
        <v>0</v>
      </c>
      <c r="BB14" s="4">
        <v>0</v>
      </c>
      <c r="BC14" s="6">
        <v>0</v>
      </c>
      <c r="BD14" s="4">
        <v>0</v>
      </c>
      <c r="BE14" s="4">
        <v>0</v>
      </c>
      <c r="BF14" s="4">
        <v>0</v>
      </c>
      <c r="BG14" s="4">
        <v>0</v>
      </c>
      <c r="BH14" s="6">
        <v>0</v>
      </c>
      <c r="BI14" s="6">
        <v>0</v>
      </c>
      <c r="BJ14" s="6">
        <v>1</v>
      </c>
      <c r="BK14" s="4">
        <v>0</v>
      </c>
      <c r="BL14" s="4">
        <v>0</v>
      </c>
      <c r="BM14" s="6">
        <v>0</v>
      </c>
      <c r="BN14" s="4">
        <v>0</v>
      </c>
      <c r="BO14" s="4">
        <v>0</v>
      </c>
      <c r="BP14" s="6">
        <v>0</v>
      </c>
    </row>
    <row r="15" spans="1:70" ht="58.5" x14ac:dyDescent="0.2">
      <c r="A15" s="5">
        <v>12</v>
      </c>
      <c r="B15" s="58" t="s">
        <v>651</v>
      </c>
      <c r="C15" s="7" t="s">
        <v>15</v>
      </c>
      <c r="D15" s="7" t="s">
        <v>86</v>
      </c>
      <c r="E15" s="7" t="s">
        <v>71</v>
      </c>
      <c r="F15" s="7" t="s">
        <v>96</v>
      </c>
      <c r="G15" s="7" t="s">
        <v>97</v>
      </c>
      <c r="H15" s="4">
        <v>0</v>
      </c>
      <c r="I15" s="1">
        <v>0</v>
      </c>
      <c r="J15" s="1">
        <v>1</v>
      </c>
      <c r="K15" s="1">
        <v>0</v>
      </c>
      <c r="L15" s="6">
        <v>0</v>
      </c>
      <c r="M15" s="4">
        <v>0</v>
      </c>
      <c r="N15" s="6">
        <v>1</v>
      </c>
      <c r="O15" s="4">
        <v>0</v>
      </c>
      <c r="P15" s="6">
        <v>1</v>
      </c>
      <c r="Q15" s="4">
        <v>0</v>
      </c>
      <c r="R15" s="1">
        <v>0</v>
      </c>
      <c r="S15" s="1">
        <v>1</v>
      </c>
      <c r="T15" s="1">
        <v>0</v>
      </c>
      <c r="U15" s="1">
        <v>0</v>
      </c>
      <c r="V15" s="1">
        <v>0</v>
      </c>
      <c r="W15" s="1">
        <v>0</v>
      </c>
      <c r="X15" s="1">
        <v>0</v>
      </c>
      <c r="Y15" s="1">
        <v>0</v>
      </c>
      <c r="Z15" s="6">
        <v>0</v>
      </c>
      <c r="AA15" s="4">
        <v>0</v>
      </c>
      <c r="AB15" s="1">
        <v>0</v>
      </c>
      <c r="AC15" s="1">
        <v>0</v>
      </c>
      <c r="AD15" s="1">
        <v>1</v>
      </c>
      <c r="AE15" s="1">
        <v>0</v>
      </c>
      <c r="AF15" s="1">
        <v>0</v>
      </c>
      <c r="AG15" s="1">
        <v>0</v>
      </c>
      <c r="AH15" s="1">
        <v>0</v>
      </c>
      <c r="AI15" s="1">
        <v>0</v>
      </c>
      <c r="AJ15" s="6">
        <v>0</v>
      </c>
      <c r="AK15" s="4">
        <v>0</v>
      </c>
      <c r="AL15" s="6">
        <v>1</v>
      </c>
      <c r="AM15" s="4">
        <v>0</v>
      </c>
      <c r="AN15" s="6">
        <v>1</v>
      </c>
      <c r="AO15" s="4">
        <v>1</v>
      </c>
      <c r="AP15" s="6">
        <v>0</v>
      </c>
      <c r="AQ15" s="4">
        <v>0</v>
      </c>
      <c r="AR15" s="6">
        <v>1</v>
      </c>
      <c r="AS15" s="56">
        <v>3</v>
      </c>
      <c r="AT15" s="11">
        <v>0</v>
      </c>
      <c r="AU15" s="12">
        <v>1</v>
      </c>
      <c r="AV15" s="11">
        <v>22</v>
      </c>
      <c r="AW15" s="11">
        <v>1</v>
      </c>
      <c r="AX15" s="12">
        <v>0</v>
      </c>
      <c r="AY15" s="4">
        <v>0</v>
      </c>
      <c r="AZ15" s="4">
        <v>0</v>
      </c>
      <c r="BA15" s="4">
        <v>0</v>
      </c>
      <c r="BB15" s="4">
        <v>0</v>
      </c>
      <c r="BC15" s="6">
        <v>0</v>
      </c>
      <c r="BD15" s="4">
        <v>0</v>
      </c>
      <c r="BE15" s="4">
        <v>0</v>
      </c>
      <c r="BF15" s="4">
        <v>1</v>
      </c>
      <c r="BG15" s="4">
        <v>0</v>
      </c>
      <c r="BH15" s="6">
        <v>0</v>
      </c>
      <c r="BI15" s="6">
        <v>0</v>
      </c>
      <c r="BJ15" s="6">
        <v>1</v>
      </c>
      <c r="BK15" s="4">
        <v>0</v>
      </c>
      <c r="BL15" s="4">
        <v>0</v>
      </c>
      <c r="BM15" s="6">
        <v>0</v>
      </c>
      <c r="BN15" s="4">
        <v>0</v>
      </c>
      <c r="BO15" s="4">
        <v>0</v>
      </c>
      <c r="BP15" s="6">
        <v>1</v>
      </c>
    </row>
    <row r="16" spans="1:70" ht="58.5" x14ac:dyDescent="0.2">
      <c r="A16" s="5">
        <v>13</v>
      </c>
      <c r="B16" s="58" t="s">
        <v>652</v>
      </c>
      <c r="C16" s="7" t="s">
        <v>16</v>
      </c>
      <c r="D16" s="7" t="s">
        <v>86</v>
      </c>
      <c r="E16" s="7" t="s">
        <v>71</v>
      </c>
      <c r="F16" s="7" t="s">
        <v>98</v>
      </c>
      <c r="G16" s="7" t="s">
        <v>99</v>
      </c>
      <c r="H16" s="4">
        <v>0</v>
      </c>
      <c r="I16" s="1">
        <v>0</v>
      </c>
      <c r="J16" s="1">
        <v>1</v>
      </c>
      <c r="K16" s="1">
        <v>0</v>
      </c>
      <c r="L16" s="6">
        <v>0</v>
      </c>
      <c r="M16" s="4">
        <v>0</v>
      </c>
      <c r="N16" s="6">
        <v>1</v>
      </c>
      <c r="O16" s="4">
        <v>1</v>
      </c>
      <c r="P16" s="6">
        <v>0</v>
      </c>
      <c r="Q16" s="4">
        <v>0</v>
      </c>
      <c r="R16" s="1">
        <v>0</v>
      </c>
      <c r="S16" s="1">
        <v>1</v>
      </c>
      <c r="T16" s="1">
        <v>0</v>
      </c>
      <c r="U16" s="1">
        <v>0</v>
      </c>
      <c r="V16" s="1">
        <v>0</v>
      </c>
      <c r="W16" s="1">
        <v>0</v>
      </c>
      <c r="X16" s="1">
        <v>0</v>
      </c>
      <c r="Y16" s="1">
        <v>0</v>
      </c>
      <c r="Z16" s="6">
        <v>0</v>
      </c>
      <c r="AA16" s="4">
        <v>0</v>
      </c>
      <c r="AB16" s="1">
        <v>0</v>
      </c>
      <c r="AC16" s="1">
        <v>0</v>
      </c>
      <c r="AD16" s="1">
        <v>1</v>
      </c>
      <c r="AE16" s="1">
        <v>0</v>
      </c>
      <c r="AF16" s="1">
        <v>0</v>
      </c>
      <c r="AG16" s="1">
        <v>0</v>
      </c>
      <c r="AH16" s="1">
        <v>0</v>
      </c>
      <c r="AI16" s="1">
        <v>0</v>
      </c>
      <c r="AJ16" s="6">
        <v>0</v>
      </c>
      <c r="AK16" s="4">
        <v>0</v>
      </c>
      <c r="AL16" s="6">
        <v>1</v>
      </c>
      <c r="AM16" s="4">
        <v>0</v>
      </c>
      <c r="AN16" s="6">
        <v>1</v>
      </c>
      <c r="AO16" s="4">
        <v>1</v>
      </c>
      <c r="AP16" s="6">
        <v>0</v>
      </c>
      <c r="AQ16" s="4">
        <v>0</v>
      </c>
      <c r="AR16" s="6">
        <v>1</v>
      </c>
      <c r="AS16" s="56">
        <v>3</v>
      </c>
      <c r="AT16" s="11">
        <v>0</v>
      </c>
      <c r="AU16" s="12">
        <v>1</v>
      </c>
      <c r="AV16" s="11">
        <v>25</v>
      </c>
      <c r="AW16" s="11">
        <v>1</v>
      </c>
      <c r="AX16" s="12">
        <v>0</v>
      </c>
      <c r="AY16" s="4">
        <v>0</v>
      </c>
      <c r="AZ16" s="4">
        <v>0</v>
      </c>
      <c r="BA16" s="4">
        <v>0</v>
      </c>
      <c r="BB16" s="4">
        <v>0</v>
      </c>
      <c r="BC16" s="6">
        <v>0</v>
      </c>
      <c r="BD16" s="4">
        <v>0</v>
      </c>
      <c r="BE16" s="4">
        <v>0</v>
      </c>
      <c r="BF16" s="4">
        <v>0</v>
      </c>
      <c r="BG16" s="4">
        <v>0</v>
      </c>
      <c r="BH16" s="6">
        <v>0</v>
      </c>
      <c r="BI16" s="6">
        <v>0</v>
      </c>
      <c r="BJ16" s="6">
        <v>1</v>
      </c>
      <c r="BK16" s="4">
        <v>0</v>
      </c>
      <c r="BL16" s="4">
        <v>0</v>
      </c>
      <c r="BM16" s="6">
        <v>0</v>
      </c>
      <c r="BN16" s="4">
        <v>0</v>
      </c>
      <c r="BO16" s="4">
        <v>0</v>
      </c>
      <c r="BP16" s="6">
        <v>0</v>
      </c>
    </row>
    <row r="17" spans="1:68" ht="78" x14ac:dyDescent="0.2">
      <c r="A17" s="6">
        <v>14</v>
      </c>
      <c r="B17" s="58" t="s">
        <v>653</v>
      </c>
      <c r="C17" s="7" t="s">
        <v>17</v>
      </c>
      <c r="D17" s="7" t="s">
        <v>100</v>
      </c>
      <c r="E17" s="7" t="s">
        <v>101</v>
      </c>
      <c r="F17" s="7" t="s">
        <v>103</v>
      </c>
      <c r="G17" s="7" t="s">
        <v>102</v>
      </c>
      <c r="H17" s="4">
        <v>0</v>
      </c>
      <c r="I17" s="1">
        <v>0</v>
      </c>
      <c r="J17" s="1">
        <v>0</v>
      </c>
      <c r="K17" s="1">
        <v>1</v>
      </c>
      <c r="L17" s="6">
        <v>0</v>
      </c>
      <c r="M17" s="4">
        <v>1</v>
      </c>
      <c r="N17" s="6">
        <v>1</v>
      </c>
      <c r="O17" s="4">
        <v>0</v>
      </c>
      <c r="P17" s="6">
        <v>1</v>
      </c>
      <c r="Q17" s="4">
        <v>0</v>
      </c>
      <c r="R17" s="1">
        <v>1</v>
      </c>
      <c r="S17" s="1">
        <v>0</v>
      </c>
      <c r="T17" s="1">
        <v>0</v>
      </c>
      <c r="U17" s="1">
        <v>0</v>
      </c>
      <c r="V17" s="1">
        <v>0</v>
      </c>
      <c r="W17" s="1">
        <v>0</v>
      </c>
      <c r="X17" s="1">
        <v>1</v>
      </c>
      <c r="Y17" s="1">
        <v>0</v>
      </c>
      <c r="Z17" s="6">
        <v>0</v>
      </c>
      <c r="AA17" s="4">
        <v>0</v>
      </c>
      <c r="AB17" s="1">
        <v>0</v>
      </c>
      <c r="AC17" s="1">
        <v>0</v>
      </c>
      <c r="AD17" s="1">
        <v>0</v>
      </c>
      <c r="AE17" s="1">
        <v>1</v>
      </c>
      <c r="AF17" s="1">
        <v>0</v>
      </c>
      <c r="AG17" s="1">
        <v>0</v>
      </c>
      <c r="AH17" s="1">
        <v>0</v>
      </c>
      <c r="AI17" s="1">
        <v>1</v>
      </c>
      <c r="AJ17" s="6">
        <v>0</v>
      </c>
      <c r="AK17" s="4">
        <v>0</v>
      </c>
      <c r="AL17" s="6">
        <v>1</v>
      </c>
      <c r="AM17" s="4">
        <v>0</v>
      </c>
      <c r="AN17" s="6">
        <v>1</v>
      </c>
      <c r="AO17" s="4">
        <v>1</v>
      </c>
      <c r="AP17" s="6">
        <v>0</v>
      </c>
      <c r="AQ17" s="4">
        <v>1</v>
      </c>
      <c r="AR17" s="6">
        <v>0</v>
      </c>
      <c r="AS17" s="56">
        <v>23</v>
      </c>
      <c r="AT17" s="11">
        <v>1</v>
      </c>
      <c r="AU17" s="12">
        <v>0</v>
      </c>
      <c r="AV17" s="11">
        <v>8</v>
      </c>
      <c r="AW17" s="11">
        <v>0</v>
      </c>
      <c r="AX17" s="12">
        <v>1</v>
      </c>
      <c r="AY17" s="4">
        <v>0</v>
      </c>
      <c r="AZ17" s="4">
        <v>0</v>
      </c>
      <c r="BA17" s="4">
        <v>0</v>
      </c>
      <c r="BB17" s="4">
        <v>0</v>
      </c>
      <c r="BC17" s="6">
        <v>0</v>
      </c>
      <c r="BD17" s="4">
        <v>0</v>
      </c>
      <c r="BE17" s="4">
        <v>0</v>
      </c>
      <c r="BF17" s="4">
        <v>1</v>
      </c>
      <c r="BG17" s="4">
        <v>0</v>
      </c>
      <c r="BH17" s="6">
        <v>1</v>
      </c>
      <c r="BI17" s="6">
        <v>1</v>
      </c>
      <c r="BJ17" s="6">
        <v>0</v>
      </c>
      <c r="BK17" s="4">
        <v>0</v>
      </c>
      <c r="BL17" s="4">
        <v>0</v>
      </c>
      <c r="BM17" s="6">
        <v>0</v>
      </c>
      <c r="BN17" s="4">
        <v>0</v>
      </c>
      <c r="BO17" s="4">
        <v>0</v>
      </c>
      <c r="BP17" s="6">
        <v>1</v>
      </c>
    </row>
    <row r="18" spans="1:68" ht="58.5" x14ac:dyDescent="0.2">
      <c r="A18" s="6">
        <v>15</v>
      </c>
      <c r="B18" s="58" t="s">
        <v>654</v>
      </c>
      <c r="C18" s="7" t="s">
        <v>18</v>
      </c>
      <c r="D18" s="7" t="s">
        <v>101</v>
      </c>
      <c r="E18" s="7" t="s">
        <v>104</v>
      </c>
      <c r="F18" s="7" t="s">
        <v>105</v>
      </c>
      <c r="G18" s="7" t="s">
        <v>106</v>
      </c>
      <c r="H18" s="4">
        <v>0</v>
      </c>
      <c r="I18" s="1">
        <v>0</v>
      </c>
      <c r="J18" s="1">
        <v>0</v>
      </c>
      <c r="K18" s="1">
        <v>1</v>
      </c>
      <c r="L18" s="6">
        <v>0</v>
      </c>
      <c r="M18" s="4">
        <v>0</v>
      </c>
      <c r="N18" s="6">
        <v>1</v>
      </c>
      <c r="O18" s="4">
        <v>0</v>
      </c>
      <c r="P18" s="6">
        <v>1</v>
      </c>
      <c r="Q18" s="4">
        <v>0</v>
      </c>
      <c r="R18" s="1">
        <v>1</v>
      </c>
      <c r="S18" s="1">
        <v>0</v>
      </c>
      <c r="T18" s="1">
        <v>0</v>
      </c>
      <c r="U18" s="1">
        <v>0</v>
      </c>
      <c r="V18" s="1">
        <v>0</v>
      </c>
      <c r="W18" s="1">
        <v>0</v>
      </c>
      <c r="X18" s="1">
        <v>1</v>
      </c>
      <c r="Y18" s="1">
        <v>0</v>
      </c>
      <c r="Z18" s="6">
        <v>0</v>
      </c>
      <c r="AA18" s="4">
        <v>0</v>
      </c>
      <c r="AB18" s="1">
        <v>1</v>
      </c>
      <c r="AC18" s="1">
        <v>0</v>
      </c>
      <c r="AD18" s="1">
        <v>0</v>
      </c>
      <c r="AE18" s="1">
        <v>0</v>
      </c>
      <c r="AF18" s="1">
        <v>0</v>
      </c>
      <c r="AG18" s="1">
        <v>0</v>
      </c>
      <c r="AH18" s="1">
        <v>0</v>
      </c>
      <c r="AI18" s="1">
        <v>1</v>
      </c>
      <c r="AJ18" s="6">
        <v>0</v>
      </c>
      <c r="AK18" s="4">
        <v>0</v>
      </c>
      <c r="AL18" s="6">
        <v>1</v>
      </c>
      <c r="AM18" s="4">
        <v>0</v>
      </c>
      <c r="AN18" s="6">
        <v>1</v>
      </c>
      <c r="AO18" s="4">
        <v>1</v>
      </c>
      <c r="AP18" s="6">
        <v>0</v>
      </c>
      <c r="AQ18" s="4">
        <v>1</v>
      </c>
      <c r="AR18" s="6">
        <v>0</v>
      </c>
      <c r="AS18" s="56">
        <v>28</v>
      </c>
      <c r="AT18" s="11">
        <v>1</v>
      </c>
      <c r="AU18" s="12">
        <v>0</v>
      </c>
      <c r="AV18" s="11">
        <v>16</v>
      </c>
      <c r="AW18" s="11">
        <v>0</v>
      </c>
      <c r="AX18" s="12">
        <v>1</v>
      </c>
      <c r="AY18" s="4">
        <v>0</v>
      </c>
      <c r="AZ18" s="4">
        <v>0</v>
      </c>
      <c r="BA18" s="4">
        <v>0</v>
      </c>
      <c r="BB18" s="4">
        <v>0</v>
      </c>
      <c r="BC18" s="6">
        <v>0</v>
      </c>
      <c r="BD18" s="4">
        <v>0</v>
      </c>
      <c r="BE18" s="4">
        <v>0</v>
      </c>
      <c r="BF18" s="4">
        <v>0</v>
      </c>
      <c r="BG18" s="4">
        <v>0</v>
      </c>
      <c r="BH18" s="6">
        <v>0</v>
      </c>
      <c r="BI18" s="6">
        <v>1</v>
      </c>
      <c r="BJ18" s="6">
        <v>0</v>
      </c>
      <c r="BK18" s="4">
        <v>0</v>
      </c>
      <c r="BL18" s="4">
        <v>0</v>
      </c>
      <c r="BM18" s="6">
        <v>0</v>
      </c>
      <c r="BN18" s="4">
        <v>0</v>
      </c>
      <c r="BO18" s="4">
        <v>0</v>
      </c>
      <c r="BP18" s="6">
        <v>0</v>
      </c>
    </row>
    <row r="19" spans="1:68" ht="58.5" x14ac:dyDescent="0.2">
      <c r="A19" s="6">
        <v>16</v>
      </c>
      <c r="B19" s="58" t="s">
        <v>655</v>
      </c>
      <c r="C19" s="7" t="s">
        <v>19</v>
      </c>
      <c r="D19" s="7" t="s">
        <v>107</v>
      </c>
      <c r="E19" s="7" t="s">
        <v>108</v>
      </c>
      <c r="F19" s="7" t="s">
        <v>109</v>
      </c>
      <c r="G19" s="7" t="s">
        <v>110</v>
      </c>
      <c r="H19" s="4">
        <v>0</v>
      </c>
      <c r="I19" s="1">
        <v>1</v>
      </c>
      <c r="J19" s="1">
        <v>1</v>
      </c>
      <c r="K19" s="1">
        <v>0</v>
      </c>
      <c r="L19" s="6">
        <v>0</v>
      </c>
      <c r="M19" s="4">
        <v>1</v>
      </c>
      <c r="N19" s="6">
        <v>1</v>
      </c>
      <c r="O19" s="4">
        <v>0</v>
      </c>
      <c r="P19" s="6">
        <v>1</v>
      </c>
      <c r="Q19" s="4">
        <v>0</v>
      </c>
      <c r="R19" s="1">
        <v>1</v>
      </c>
      <c r="S19" s="1">
        <v>0</v>
      </c>
      <c r="T19" s="1">
        <v>0</v>
      </c>
      <c r="U19" s="1">
        <v>0</v>
      </c>
      <c r="V19" s="1">
        <v>0</v>
      </c>
      <c r="W19" s="1">
        <v>0</v>
      </c>
      <c r="X19" s="1">
        <v>0</v>
      </c>
      <c r="Y19" s="1">
        <v>1</v>
      </c>
      <c r="Z19" s="6">
        <v>0</v>
      </c>
      <c r="AA19" s="4">
        <v>0</v>
      </c>
      <c r="AB19" s="1">
        <v>0</v>
      </c>
      <c r="AC19" s="1">
        <v>0</v>
      </c>
      <c r="AD19" s="1">
        <v>0</v>
      </c>
      <c r="AE19" s="1">
        <v>0</v>
      </c>
      <c r="AF19" s="1">
        <v>0</v>
      </c>
      <c r="AG19" s="1">
        <v>0</v>
      </c>
      <c r="AH19" s="1">
        <v>1</v>
      </c>
      <c r="AI19" s="1">
        <v>0</v>
      </c>
      <c r="AJ19" s="6">
        <v>0</v>
      </c>
      <c r="AK19" s="4">
        <v>0</v>
      </c>
      <c r="AL19" s="6">
        <v>1</v>
      </c>
      <c r="AM19" s="4">
        <v>0</v>
      </c>
      <c r="AN19" s="6">
        <v>1</v>
      </c>
      <c r="AO19" s="4">
        <v>1</v>
      </c>
      <c r="AP19" s="6">
        <v>0</v>
      </c>
      <c r="AQ19" s="4">
        <v>1</v>
      </c>
      <c r="AR19" s="6">
        <v>0</v>
      </c>
      <c r="AS19" s="56">
        <v>15</v>
      </c>
      <c r="AT19" s="11">
        <v>0</v>
      </c>
      <c r="AU19" s="12">
        <v>1</v>
      </c>
      <c r="AV19" s="11">
        <v>7</v>
      </c>
      <c r="AW19" s="11">
        <v>0</v>
      </c>
      <c r="AX19" s="12">
        <v>1</v>
      </c>
      <c r="AY19" s="4">
        <v>0</v>
      </c>
      <c r="AZ19" s="4">
        <v>0</v>
      </c>
      <c r="BA19" s="4">
        <v>0</v>
      </c>
      <c r="BB19" s="4">
        <v>0</v>
      </c>
      <c r="BC19" s="6">
        <v>0</v>
      </c>
      <c r="BD19" s="4">
        <v>0</v>
      </c>
      <c r="BE19" s="4">
        <v>0</v>
      </c>
      <c r="BF19" s="4">
        <v>0</v>
      </c>
      <c r="BG19" s="4">
        <v>0</v>
      </c>
      <c r="BH19" s="6">
        <v>0</v>
      </c>
      <c r="BI19" s="6">
        <v>1</v>
      </c>
      <c r="BJ19" s="6">
        <v>1</v>
      </c>
      <c r="BK19" s="4">
        <v>0</v>
      </c>
      <c r="BL19" s="4">
        <v>0</v>
      </c>
      <c r="BM19" s="6">
        <v>0</v>
      </c>
      <c r="BN19" s="4">
        <v>0</v>
      </c>
      <c r="BO19" s="4">
        <v>0</v>
      </c>
      <c r="BP19" s="6">
        <v>0</v>
      </c>
    </row>
    <row r="20" spans="1:68" ht="58.5" x14ac:dyDescent="0.2">
      <c r="A20" s="6">
        <v>17</v>
      </c>
      <c r="B20" s="58" t="s">
        <v>656</v>
      </c>
      <c r="C20" s="7" t="s">
        <v>20</v>
      </c>
      <c r="D20" s="7" t="s">
        <v>111</v>
      </c>
      <c r="E20" s="7" t="s">
        <v>112</v>
      </c>
      <c r="F20" s="7" t="s">
        <v>113</v>
      </c>
      <c r="G20" s="7" t="s">
        <v>114</v>
      </c>
      <c r="H20" s="4">
        <v>0</v>
      </c>
      <c r="I20" s="1">
        <v>1</v>
      </c>
      <c r="J20" s="1">
        <v>0</v>
      </c>
      <c r="K20" s="1">
        <v>0</v>
      </c>
      <c r="L20" s="6">
        <v>0</v>
      </c>
      <c r="M20" s="4">
        <v>0</v>
      </c>
      <c r="N20" s="6">
        <v>1</v>
      </c>
      <c r="O20" s="4">
        <v>0</v>
      </c>
      <c r="P20" s="6">
        <v>1</v>
      </c>
      <c r="Q20" s="4">
        <v>0</v>
      </c>
      <c r="R20" s="1">
        <v>0</v>
      </c>
      <c r="S20" s="1">
        <v>1</v>
      </c>
      <c r="T20" s="1">
        <v>0</v>
      </c>
      <c r="U20" s="1">
        <v>0</v>
      </c>
      <c r="V20" s="1">
        <v>0</v>
      </c>
      <c r="W20" s="1">
        <v>0</v>
      </c>
      <c r="X20" s="1">
        <v>0</v>
      </c>
      <c r="Y20" s="1">
        <v>0</v>
      </c>
      <c r="Z20" s="6">
        <v>0</v>
      </c>
      <c r="AA20" s="4">
        <v>0</v>
      </c>
      <c r="AB20" s="1">
        <v>0</v>
      </c>
      <c r="AC20" s="1">
        <v>0</v>
      </c>
      <c r="AD20" s="1">
        <v>0</v>
      </c>
      <c r="AE20" s="1">
        <v>1</v>
      </c>
      <c r="AF20" s="1">
        <v>0</v>
      </c>
      <c r="AG20" s="1">
        <v>0</v>
      </c>
      <c r="AH20" s="1">
        <v>0</v>
      </c>
      <c r="AI20" s="1">
        <v>0</v>
      </c>
      <c r="AJ20" s="6">
        <v>0</v>
      </c>
      <c r="AK20" s="4">
        <v>1</v>
      </c>
      <c r="AL20" s="6">
        <v>0</v>
      </c>
      <c r="AM20" s="4">
        <v>0</v>
      </c>
      <c r="AN20" s="6">
        <v>1</v>
      </c>
      <c r="AO20" s="4">
        <v>1</v>
      </c>
      <c r="AP20" s="6">
        <v>0</v>
      </c>
      <c r="AQ20" s="4">
        <v>1</v>
      </c>
      <c r="AR20" s="6">
        <v>0</v>
      </c>
      <c r="AS20" s="56">
        <v>5</v>
      </c>
      <c r="AT20" s="11">
        <v>0</v>
      </c>
      <c r="AU20" s="12">
        <v>1</v>
      </c>
      <c r="AV20" s="11">
        <v>11</v>
      </c>
      <c r="AW20" s="11">
        <v>0</v>
      </c>
      <c r="AX20" s="12">
        <v>1</v>
      </c>
      <c r="AY20" s="4">
        <v>0</v>
      </c>
      <c r="AZ20" s="4">
        <v>0</v>
      </c>
      <c r="BA20" s="4">
        <v>0</v>
      </c>
      <c r="BB20" s="4">
        <v>0</v>
      </c>
      <c r="BC20" s="6">
        <v>0</v>
      </c>
      <c r="BD20" s="4">
        <v>0</v>
      </c>
      <c r="BE20" s="4">
        <v>0</v>
      </c>
      <c r="BF20" s="4">
        <v>0</v>
      </c>
      <c r="BG20" s="4">
        <v>0</v>
      </c>
      <c r="BH20" s="6">
        <v>0</v>
      </c>
      <c r="BI20" s="6">
        <v>0</v>
      </c>
      <c r="BJ20" s="6">
        <v>1</v>
      </c>
      <c r="BK20" s="4">
        <v>0</v>
      </c>
      <c r="BL20" s="4">
        <v>0</v>
      </c>
      <c r="BM20" s="6">
        <v>0</v>
      </c>
      <c r="BN20" s="4">
        <v>0</v>
      </c>
      <c r="BO20" s="4">
        <v>0</v>
      </c>
      <c r="BP20" s="6">
        <v>0</v>
      </c>
    </row>
    <row r="21" spans="1:68" ht="42" x14ac:dyDescent="0.2">
      <c r="A21" s="6">
        <v>18</v>
      </c>
      <c r="B21" s="58" t="s">
        <v>657</v>
      </c>
      <c r="C21" s="7" t="s">
        <v>21</v>
      </c>
      <c r="D21" s="7" t="s">
        <v>115</v>
      </c>
      <c r="E21" s="7" t="s">
        <v>116</v>
      </c>
      <c r="F21" s="7" t="s">
        <v>117</v>
      </c>
      <c r="G21" s="7" t="s">
        <v>118</v>
      </c>
      <c r="H21" s="4">
        <v>0</v>
      </c>
      <c r="I21" s="1">
        <v>1</v>
      </c>
      <c r="J21" s="1">
        <v>0</v>
      </c>
      <c r="K21" s="1">
        <v>1</v>
      </c>
      <c r="L21" s="6">
        <v>0</v>
      </c>
      <c r="M21" s="4">
        <v>0</v>
      </c>
      <c r="N21" s="6">
        <v>1</v>
      </c>
      <c r="O21" s="4">
        <v>1</v>
      </c>
      <c r="P21" s="6">
        <v>1</v>
      </c>
      <c r="Q21" s="4">
        <v>0</v>
      </c>
      <c r="R21" s="1">
        <v>0</v>
      </c>
      <c r="S21" s="1">
        <v>1</v>
      </c>
      <c r="T21" s="1">
        <v>0</v>
      </c>
      <c r="U21" s="1">
        <v>0</v>
      </c>
      <c r="V21" s="1">
        <v>0</v>
      </c>
      <c r="W21" s="1">
        <v>0</v>
      </c>
      <c r="X21" s="1">
        <v>0</v>
      </c>
      <c r="Y21" s="1">
        <v>0</v>
      </c>
      <c r="Z21" s="6">
        <v>0</v>
      </c>
      <c r="AA21" s="4">
        <v>0</v>
      </c>
      <c r="AB21" s="1">
        <v>0</v>
      </c>
      <c r="AC21" s="1">
        <v>0</v>
      </c>
      <c r="AD21" s="1">
        <v>0</v>
      </c>
      <c r="AE21" s="1">
        <v>0</v>
      </c>
      <c r="AF21" s="1">
        <v>0</v>
      </c>
      <c r="AG21" s="1">
        <v>0</v>
      </c>
      <c r="AH21" s="1">
        <v>1</v>
      </c>
      <c r="AI21" s="1">
        <v>0</v>
      </c>
      <c r="AJ21" s="6">
        <v>0</v>
      </c>
      <c r="AK21" s="4">
        <v>0</v>
      </c>
      <c r="AL21" s="6">
        <v>1</v>
      </c>
      <c r="AM21" s="4">
        <v>0</v>
      </c>
      <c r="AN21" s="6">
        <v>1</v>
      </c>
      <c r="AO21" s="4">
        <v>1</v>
      </c>
      <c r="AP21" s="6">
        <v>0</v>
      </c>
      <c r="AQ21" s="4">
        <v>1</v>
      </c>
      <c r="AR21" s="6">
        <v>0</v>
      </c>
      <c r="AS21" s="56">
        <v>4</v>
      </c>
      <c r="AT21" s="11">
        <v>0</v>
      </c>
      <c r="AU21" s="12">
        <v>1</v>
      </c>
      <c r="AV21" s="11">
        <v>9</v>
      </c>
      <c r="AW21" s="11">
        <v>0</v>
      </c>
      <c r="AX21" s="12">
        <v>1</v>
      </c>
      <c r="AY21" s="4">
        <v>0</v>
      </c>
      <c r="AZ21" s="4">
        <v>0</v>
      </c>
      <c r="BA21" s="4">
        <v>0</v>
      </c>
      <c r="BB21" s="4">
        <v>0</v>
      </c>
      <c r="BC21" s="6">
        <v>0</v>
      </c>
      <c r="BD21" s="4">
        <v>0</v>
      </c>
      <c r="BE21" s="4">
        <v>0</v>
      </c>
      <c r="BF21" s="4">
        <v>0</v>
      </c>
      <c r="BG21" s="4">
        <v>0</v>
      </c>
      <c r="BH21" s="6">
        <v>0</v>
      </c>
      <c r="BI21" s="6">
        <v>0</v>
      </c>
      <c r="BJ21" s="6">
        <v>1</v>
      </c>
      <c r="BK21" s="4">
        <v>0</v>
      </c>
      <c r="BL21" s="4">
        <v>0</v>
      </c>
      <c r="BM21" s="6">
        <v>0</v>
      </c>
      <c r="BN21" s="4">
        <v>0</v>
      </c>
      <c r="BO21" s="4">
        <v>0</v>
      </c>
      <c r="BP21" s="6">
        <v>0</v>
      </c>
    </row>
    <row r="22" spans="1:68" ht="97.5" x14ac:dyDescent="0.2">
      <c r="A22" s="6">
        <v>19</v>
      </c>
      <c r="B22" s="58" t="s">
        <v>658</v>
      </c>
      <c r="C22" s="7" t="s">
        <v>22</v>
      </c>
      <c r="D22" s="7" t="s">
        <v>119</v>
      </c>
      <c r="E22" s="7" t="s">
        <v>71</v>
      </c>
      <c r="F22" s="7" t="s">
        <v>120</v>
      </c>
      <c r="G22" s="7" t="s">
        <v>121</v>
      </c>
      <c r="H22" s="4">
        <v>0</v>
      </c>
      <c r="I22" s="1">
        <v>0</v>
      </c>
      <c r="J22" s="1">
        <v>0</v>
      </c>
      <c r="K22" s="1">
        <v>1</v>
      </c>
      <c r="L22" s="6">
        <v>0</v>
      </c>
      <c r="M22" s="4">
        <v>0</v>
      </c>
      <c r="N22" s="6">
        <v>1</v>
      </c>
      <c r="O22" s="4">
        <v>0</v>
      </c>
      <c r="P22" s="6">
        <v>1</v>
      </c>
      <c r="Q22" s="4">
        <v>0</v>
      </c>
      <c r="R22" s="1">
        <v>0</v>
      </c>
      <c r="S22" s="1">
        <v>1</v>
      </c>
      <c r="T22" s="1">
        <v>0</v>
      </c>
      <c r="U22" s="1">
        <v>1</v>
      </c>
      <c r="V22" s="1">
        <v>0</v>
      </c>
      <c r="W22" s="1">
        <v>0</v>
      </c>
      <c r="X22" s="1">
        <v>0</v>
      </c>
      <c r="Y22" s="1">
        <v>0</v>
      </c>
      <c r="Z22" s="6">
        <v>0</v>
      </c>
      <c r="AA22" s="4">
        <v>0</v>
      </c>
      <c r="AB22" s="1">
        <v>1</v>
      </c>
      <c r="AC22" s="1">
        <v>0</v>
      </c>
      <c r="AD22" s="1">
        <v>0</v>
      </c>
      <c r="AE22" s="1">
        <v>0</v>
      </c>
      <c r="AF22" s="1">
        <v>0</v>
      </c>
      <c r="AG22" s="1">
        <v>0</v>
      </c>
      <c r="AH22" s="1">
        <v>0</v>
      </c>
      <c r="AI22" s="1">
        <v>0</v>
      </c>
      <c r="AJ22" s="6">
        <v>0</v>
      </c>
      <c r="AK22" s="4">
        <v>0</v>
      </c>
      <c r="AL22" s="6">
        <v>1</v>
      </c>
      <c r="AM22" s="4">
        <v>0</v>
      </c>
      <c r="AN22" s="6">
        <v>1</v>
      </c>
      <c r="AO22" s="4">
        <v>1</v>
      </c>
      <c r="AP22" s="6">
        <v>0</v>
      </c>
      <c r="AQ22" s="4">
        <v>0</v>
      </c>
      <c r="AR22" s="6">
        <v>1</v>
      </c>
      <c r="AS22" s="56">
        <v>15</v>
      </c>
      <c r="AT22" s="11">
        <v>0</v>
      </c>
      <c r="AU22" s="12">
        <v>1</v>
      </c>
      <c r="AV22" s="11">
        <v>35</v>
      </c>
      <c r="AW22" s="11">
        <v>1</v>
      </c>
      <c r="AX22" s="12">
        <v>0</v>
      </c>
      <c r="AY22" s="4">
        <v>0</v>
      </c>
      <c r="AZ22" s="4">
        <v>0</v>
      </c>
      <c r="BA22" s="4">
        <v>0</v>
      </c>
      <c r="BB22" s="4">
        <v>0</v>
      </c>
      <c r="BC22" s="6">
        <v>0</v>
      </c>
      <c r="BD22" s="4">
        <v>0</v>
      </c>
      <c r="BE22" s="4">
        <v>0</v>
      </c>
      <c r="BF22" s="4">
        <v>0</v>
      </c>
      <c r="BG22" s="4">
        <v>0</v>
      </c>
      <c r="BH22" s="6">
        <v>0</v>
      </c>
      <c r="BI22" s="6">
        <v>0</v>
      </c>
      <c r="BJ22" s="6">
        <v>1</v>
      </c>
      <c r="BK22" s="4">
        <v>0</v>
      </c>
      <c r="BL22" s="4">
        <v>0</v>
      </c>
      <c r="BM22" s="6">
        <v>0</v>
      </c>
      <c r="BN22" s="4">
        <v>0</v>
      </c>
      <c r="BO22" s="4">
        <v>0</v>
      </c>
      <c r="BP22" s="6">
        <v>0</v>
      </c>
    </row>
    <row r="23" spans="1:68" ht="42" x14ac:dyDescent="0.2">
      <c r="A23" s="6">
        <v>20</v>
      </c>
      <c r="B23" s="58" t="s">
        <v>659</v>
      </c>
      <c r="C23" s="7" t="s">
        <v>23</v>
      </c>
      <c r="D23" s="7" t="s">
        <v>119</v>
      </c>
      <c r="E23" s="7" t="s">
        <v>71</v>
      </c>
      <c r="F23" s="7" t="s">
        <v>122</v>
      </c>
      <c r="G23" s="7" t="s">
        <v>123</v>
      </c>
      <c r="H23" s="4">
        <v>0</v>
      </c>
      <c r="I23" s="1">
        <v>0</v>
      </c>
      <c r="J23" s="1">
        <v>1</v>
      </c>
      <c r="K23" s="1">
        <v>0</v>
      </c>
      <c r="L23" s="6">
        <v>0</v>
      </c>
      <c r="M23" s="4">
        <v>0</v>
      </c>
      <c r="N23" s="6">
        <v>1</v>
      </c>
      <c r="O23" s="4">
        <v>0</v>
      </c>
      <c r="P23" s="6">
        <v>1</v>
      </c>
      <c r="Q23" s="4">
        <v>0</v>
      </c>
      <c r="R23" s="1">
        <v>0</v>
      </c>
      <c r="S23" s="1">
        <v>1</v>
      </c>
      <c r="T23" s="1">
        <v>0</v>
      </c>
      <c r="U23" s="1">
        <v>0</v>
      </c>
      <c r="V23" s="1">
        <v>0</v>
      </c>
      <c r="W23" s="1">
        <v>0</v>
      </c>
      <c r="X23" s="1">
        <v>0</v>
      </c>
      <c r="Y23" s="1">
        <v>0</v>
      </c>
      <c r="Z23" s="6">
        <v>0</v>
      </c>
      <c r="AA23" s="4">
        <v>0</v>
      </c>
      <c r="AB23" s="1">
        <v>0</v>
      </c>
      <c r="AC23" s="1">
        <v>0</v>
      </c>
      <c r="AD23" s="1">
        <v>1</v>
      </c>
      <c r="AE23" s="1">
        <v>0</v>
      </c>
      <c r="AF23" s="1">
        <v>0</v>
      </c>
      <c r="AG23" s="1">
        <v>0</v>
      </c>
      <c r="AH23" s="1">
        <v>0</v>
      </c>
      <c r="AI23" s="1">
        <v>0</v>
      </c>
      <c r="AJ23" s="6">
        <v>0</v>
      </c>
      <c r="AK23" s="4">
        <v>0</v>
      </c>
      <c r="AL23" s="6">
        <v>1</v>
      </c>
      <c r="AM23" s="4">
        <v>0</v>
      </c>
      <c r="AN23" s="6">
        <v>1</v>
      </c>
      <c r="AO23" s="4">
        <v>0</v>
      </c>
      <c r="AP23" s="6">
        <v>1</v>
      </c>
      <c r="AQ23" s="4">
        <v>0</v>
      </c>
      <c r="AR23" s="6">
        <v>1</v>
      </c>
      <c r="AS23" s="56">
        <v>2</v>
      </c>
      <c r="AT23" s="11">
        <v>0</v>
      </c>
      <c r="AU23" s="12">
        <v>1</v>
      </c>
      <c r="AV23" s="11">
        <v>10</v>
      </c>
      <c r="AW23" s="11">
        <v>0</v>
      </c>
      <c r="AX23" s="12">
        <v>1</v>
      </c>
      <c r="AY23" s="4">
        <v>0</v>
      </c>
      <c r="AZ23" s="4">
        <v>0</v>
      </c>
      <c r="BA23" s="4">
        <v>0</v>
      </c>
      <c r="BB23" s="4">
        <v>0</v>
      </c>
      <c r="BC23" s="6">
        <v>0</v>
      </c>
      <c r="BD23" s="4">
        <v>0</v>
      </c>
      <c r="BE23" s="4">
        <v>0</v>
      </c>
      <c r="BF23" s="4">
        <v>0</v>
      </c>
      <c r="BG23" s="4">
        <v>0</v>
      </c>
      <c r="BH23" s="6">
        <v>0</v>
      </c>
      <c r="BI23" s="6">
        <v>0</v>
      </c>
      <c r="BJ23" s="6">
        <v>1</v>
      </c>
      <c r="BK23" s="4">
        <v>0</v>
      </c>
      <c r="BL23" s="4">
        <v>0</v>
      </c>
      <c r="BM23" s="6">
        <v>0</v>
      </c>
      <c r="BN23" s="4">
        <v>0</v>
      </c>
      <c r="BO23" s="4">
        <v>0</v>
      </c>
      <c r="BP23" s="6">
        <v>0</v>
      </c>
    </row>
    <row r="24" spans="1:68" ht="42" x14ac:dyDescent="0.2">
      <c r="A24" s="6">
        <v>21</v>
      </c>
      <c r="B24" s="58" t="s">
        <v>660</v>
      </c>
      <c r="C24" s="7" t="s">
        <v>24</v>
      </c>
      <c r="D24" s="7" t="s">
        <v>124</v>
      </c>
      <c r="E24" s="7" t="s">
        <v>71</v>
      </c>
      <c r="F24" s="7" t="s">
        <v>125</v>
      </c>
      <c r="G24" s="7" t="s">
        <v>126</v>
      </c>
      <c r="H24" s="4">
        <v>0</v>
      </c>
      <c r="I24" s="1">
        <v>1</v>
      </c>
      <c r="J24" s="1">
        <v>0</v>
      </c>
      <c r="K24" s="1">
        <v>0</v>
      </c>
      <c r="L24" s="6">
        <v>0</v>
      </c>
      <c r="M24" s="4">
        <v>0</v>
      </c>
      <c r="N24" s="6">
        <v>1</v>
      </c>
      <c r="O24" s="4">
        <v>0</v>
      </c>
      <c r="P24" s="6">
        <v>1</v>
      </c>
      <c r="Q24" s="4">
        <v>0</v>
      </c>
      <c r="R24" s="1">
        <v>0</v>
      </c>
      <c r="S24" s="1">
        <v>0</v>
      </c>
      <c r="T24" s="1">
        <v>0</v>
      </c>
      <c r="U24" s="1">
        <v>0</v>
      </c>
      <c r="V24" s="1">
        <v>0</v>
      </c>
      <c r="W24" s="1">
        <v>0</v>
      </c>
      <c r="X24" s="1">
        <v>1</v>
      </c>
      <c r="Y24" s="1">
        <v>0</v>
      </c>
      <c r="Z24" s="6">
        <v>0</v>
      </c>
      <c r="AA24" s="4">
        <v>0</v>
      </c>
      <c r="AB24" s="1">
        <v>0</v>
      </c>
      <c r="AC24" s="1">
        <v>0</v>
      </c>
      <c r="AD24" s="1">
        <v>0</v>
      </c>
      <c r="AE24" s="1">
        <v>1</v>
      </c>
      <c r="AF24" s="1">
        <v>0</v>
      </c>
      <c r="AG24" s="1">
        <v>0</v>
      </c>
      <c r="AH24" s="1">
        <v>0</v>
      </c>
      <c r="AI24" s="1">
        <v>0</v>
      </c>
      <c r="AJ24" s="6">
        <v>0</v>
      </c>
      <c r="AK24" s="4">
        <v>0</v>
      </c>
      <c r="AL24" s="6">
        <v>1</v>
      </c>
      <c r="AM24" s="4">
        <v>0</v>
      </c>
      <c r="AN24" s="6">
        <v>1</v>
      </c>
      <c r="AO24" s="4">
        <v>1</v>
      </c>
      <c r="AP24" s="6">
        <v>0</v>
      </c>
      <c r="AQ24" s="4">
        <v>0</v>
      </c>
      <c r="AR24" s="6">
        <v>1</v>
      </c>
      <c r="AS24" s="56">
        <v>12</v>
      </c>
      <c r="AT24" s="11">
        <v>0</v>
      </c>
      <c r="AU24" s="12">
        <v>1</v>
      </c>
      <c r="AV24" s="11">
        <v>14</v>
      </c>
      <c r="AW24" s="11">
        <v>0</v>
      </c>
      <c r="AX24" s="12">
        <v>1</v>
      </c>
      <c r="AY24" s="4">
        <v>0</v>
      </c>
      <c r="AZ24" s="4">
        <v>0</v>
      </c>
      <c r="BA24" s="4">
        <v>0</v>
      </c>
      <c r="BB24" s="4">
        <v>0</v>
      </c>
      <c r="BC24" s="6">
        <v>0</v>
      </c>
      <c r="BD24" s="4">
        <v>0</v>
      </c>
      <c r="BE24" s="4">
        <v>0</v>
      </c>
      <c r="BF24" s="4">
        <v>0</v>
      </c>
      <c r="BG24" s="4">
        <v>0</v>
      </c>
      <c r="BH24" s="6">
        <v>0</v>
      </c>
      <c r="BI24" s="6">
        <v>1</v>
      </c>
      <c r="BJ24" s="6">
        <v>1</v>
      </c>
      <c r="BK24" s="4">
        <v>0</v>
      </c>
      <c r="BL24" s="4">
        <v>0</v>
      </c>
      <c r="BM24" s="6">
        <v>0</v>
      </c>
      <c r="BN24" s="4">
        <v>0</v>
      </c>
      <c r="BO24" s="4">
        <v>0</v>
      </c>
      <c r="BP24" s="6">
        <v>0</v>
      </c>
    </row>
    <row r="25" spans="1:68" ht="78" x14ac:dyDescent="0.2">
      <c r="A25" s="6">
        <v>22</v>
      </c>
      <c r="B25" s="58" t="s">
        <v>661</v>
      </c>
      <c r="C25" s="7" t="s">
        <v>25</v>
      </c>
      <c r="D25" s="7" t="s">
        <v>86</v>
      </c>
      <c r="E25" s="7" t="s">
        <v>71</v>
      </c>
      <c r="F25" s="7" t="s">
        <v>127</v>
      </c>
      <c r="G25" s="7" t="s">
        <v>128</v>
      </c>
      <c r="H25" s="4">
        <v>0</v>
      </c>
      <c r="I25" s="1">
        <v>0</v>
      </c>
      <c r="J25" s="1">
        <v>0</v>
      </c>
      <c r="K25" s="1">
        <v>1</v>
      </c>
      <c r="L25" s="6">
        <v>0</v>
      </c>
      <c r="M25" s="4">
        <v>0</v>
      </c>
      <c r="N25" s="6">
        <v>1</v>
      </c>
      <c r="O25" s="4">
        <v>0</v>
      </c>
      <c r="P25" s="6">
        <v>1</v>
      </c>
      <c r="Q25" s="4">
        <v>0</v>
      </c>
      <c r="R25" s="1">
        <v>0</v>
      </c>
      <c r="S25" s="1">
        <v>1</v>
      </c>
      <c r="T25" s="1">
        <v>0</v>
      </c>
      <c r="U25" s="1">
        <v>0</v>
      </c>
      <c r="V25" s="1">
        <v>0</v>
      </c>
      <c r="W25" s="1">
        <v>0</v>
      </c>
      <c r="X25" s="1">
        <v>0</v>
      </c>
      <c r="Y25" s="1">
        <v>0</v>
      </c>
      <c r="Z25" s="6">
        <v>0</v>
      </c>
      <c r="AA25" s="4">
        <v>0</v>
      </c>
      <c r="AB25" s="1">
        <v>0</v>
      </c>
      <c r="AC25" s="1">
        <v>0</v>
      </c>
      <c r="AD25" s="1">
        <v>1</v>
      </c>
      <c r="AE25" s="1">
        <v>0</v>
      </c>
      <c r="AF25" s="1">
        <v>0</v>
      </c>
      <c r="AG25" s="1">
        <v>0</v>
      </c>
      <c r="AH25" s="1">
        <v>0</v>
      </c>
      <c r="AI25" s="1">
        <v>0</v>
      </c>
      <c r="AJ25" s="6">
        <v>0</v>
      </c>
      <c r="AK25" s="4">
        <v>0</v>
      </c>
      <c r="AL25" s="6">
        <v>1</v>
      </c>
      <c r="AM25" s="4">
        <v>0</v>
      </c>
      <c r="AN25" s="6">
        <v>1</v>
      </c>
      <c r="AO25" s="4">
        <v>1</v>
      </c>
      <c r="AP25" s="6">
        <v>0</v>
      </c>
      <c r="AQ25" s="4">
        <v>0</v>
      </c>
      <c r="AR25" s="6">
        <v>1</v>
      </c>
      <c r="AS25" s="56">
        <v>11</v>
      </c>
      <c r="AT25" s="11">
        <v>0</v>
      </c>
      <c r="AU25" s="12">
        <v>1</v>
      </c>
      <c r="AV25" s="11">
        <v>12</v>
      </c>
      <c r="AW25" s="11">
        <v>0</v>
      </c>
      <c r="AX25" s="12">
        <v>1</v>
      </c>
      <c r="AY25" s="4">
        <v>0</v>
      </c>
      <c r="AZ25" s="4">
        <v>0</v>
      </c>
      <c r="BA25" s="4">
        <v>0</v>
      </c>
      <c r="BB25" s="4">
        <v>0</v>
      </c>
      <c r="BC25" s="6">
        <v>0</v>
      </c>
      <c r="BD25" s="4">
        <v>0</v>
      </c>
      <c r="BE25" s="4">
        <v>0</v>
      </c>
      <c r="BF25" s="4">
        <v>0</v>
      </c>
      <c r="BG25" s="4">
        <v>0</v>
      </c>
      <c r="BH25" s="6">
        <v>0</v>
      </c>
      <c r="BI25" s="6">
        <v>0</v>
      </c>
      <c r="BJ25" s="6">
        <v>0</v>
      </c>
      <c r="BK25" s="4">
        <v>0</v>
      </c>
      <c r="BL25" s="4">
        <v>0</v>
      </c>
      <c r="BM25" s="6">
        <v>0</v>
      </c>
      <c r="BN25" s="4">
        <v>0</v>
      </c>
      <c r="BO25" s="4">
        <v>0</v>
      </c>
      <c r="BP25" s="6">
        <v>0</v>
      </c>
    </row>
    <row r="26" spans="1:68" ht="58.5" x14ac:dyDescent="0.2">
      <c r="A26" s="6">
        <v>23</v>
      </c>
      <c r="B26" s="58" t="s">
        <v>662</v>
      </c>
      <c r="C26" s="7" t="s">
        <v>26</v>
      </c>
      <c r="D26" s="7" t="s">
        <v>86</v>
      </c>
      <c r="E26" s="7" t="s">
        <v>71</v>
      </c>
      <c r="F26" s="7" t="s">
        <v>129</v>
      </c>
      <c r="G26" s="7" t="s">
        <v>130</v>
      </c>
      <c r="H26" s="4">
        <v>1</v>
      </c>
      <c r="I26" s="1">
        <v>0</v>
      </c>
      <c r="J26" s="1">
        <v>0</v>
      </c>
      <c r="K26" s="1">
        <v>0</v>
      </c>
      <c r="L26" s="6">
        <v>0</v>
      </c>
      <c r="M26" s="4">
        <v>0</v>
      </c>
      <c r="N26" s="6">
        <v>1</v>
      </c>
      <c r="O26" s="4">
        <v>1</v>
      </c>
      <c r="P26" s="6">
        <v>1</v>
      </c>
      <c r="Q26" s="4">
        <v>0</v>
      </c>
      <c r="R26" s="1">
        <v>0</v>
      </c>
      <c r="S26" s="1">
        <v>1</v>
      </c>
      <c r="T26" s="1">
        <v>0</v>
      </c>
      <c r="U26" s="1">
        <v>0</v>
      </c>
      <c r="V26" s="1">
        <v>0</v>
      </c>
      <c r="W26" s="1">
        <v>0</v>
      </c>
      <c r="X26" s="1">
        <v>0</v>
      </c>
      <c r="Y26" s="1">
        <v>0</v>
      </c>
      <c r="Z26" s="6">
        <v>0</v>
      </c>
      <c r="AA26" s="4">
        <v>0</v>
      </c>
      <c r="AB26" s="1">
        <v>0</v>
      </c>
      <c r="AC26" s="1">
        <v>0</v>
      </c>
      <c r="AD26" s="1">
        <v>0</v>
      </c>
      <c r="AE26" s="1">
        <v>0</v>
      </c>
      <c r="AF26" s="1">
        <v>1</v>
      </c>
      <c r="AG26" s="1">
        <v>0</v>
      </c>
      <c r="AH26" s="1">
        <v>0</v>
      </c>
      <c r="AI26" s="1">
        <v>0</v>
      </c>
      <c r="AJ26" s="6">
        <v>0</v>
      </c>
      <c r="AK26" s="4">
        <v>0</v>
      </c>
      <c r="AL26" s="6">
        <v>1</v>
      </c>
      <c r="AM26" s="4">
        <v>0</v>
      </c>
      <c r="AN26" s="6">
        <v>1</v>
      </c>
      <c r="AO26" s="4">
        <v>1</v>
      </c>
      <c r="AP26" s="6">
        <v>0</v>
      </c>
      <c r="AQ26" s="4">
        <v>0</v>
      </c>
      <c r="AR26" s="6">
        <v>1</v>
      </c>
      <c r="AS26" s="56">
        <v>3</v>
      </c>
      <c r="AT26" s="11">
        <v>0</v>
      </c>
      <c r="AU26" s="12">
        <v>1</v>
      </c>
      <c r="AV26" s="11">
        <v>26</v>
      </c>
      <c r="AW26" s="11">
        <v>1</v>
      </c>
      <c r="AX26" s="12">
        <v>0</v>
      </c>
      <c r="AY26" s="4">
        <v>0</v>
      </c>
      <c r="AZ26" s="4">
        <v>0</v>
      </c>
      <c r="BA26" s="4">
        <v>0</v>
      </c>
      <c r="BB26" s="4">
        <v>0</v>
      </c>
      <c r="BC26" s="6">
        <v>0</v>
      </c>
      <c r="BD26" s="4">
        <v>0</v>
      </c>
      <c r="BE26" s="4">
        <v>0</v>
      </c>
      <c r="BF26" s="4">
        <v>0</v>
      </c>
      <c r="BG26" s="4">
        <v>0</v>
      </c>
      <c r="BH26" s="6">
        <v>0</v>
      </c>
      <c r="BI26" s="6">
        <v>0</v>
      </c>
      <c r="BJ26" s="6">
        <v>1</v>
      </c>
      <c r="BK26" s="4">
        <v>0</v>
      </c>
      <c r="BL26" s="4">
        <v>0</v>
      </c>
      <c r="BM26" s="6">
        <v>0</v>
      </c>
      <c r="BN26" s="4">
        <v>0</v>
      </c>
      <c r="BO26" s="4">
        <v>0</v>
      </c>
      <c r="BP26" s="6">
        <v>0</v>
      </c>
    </row>
    <row r="27" spans="1:68" ht="58.5" x14ac:dyDescent="0.2">
      <c r="A27" s="6">
        <v>24</v>
      </c>
      <c r="B27" s="58" t="s">
        <v>663</v>
      </c>
      <c r="C27" s="7" t="s">
        <v>27</v>
      </c>
      <c r="D27" s="7" t="s">
        <v>131</v>
      </c>
      <c r="E27" s="7" t="s">
        <v>71</v>
      </c>
      <c r="F27" s="7" t="s">
        <v>132</v>
      </c>
      <c r="G27" s="7" t="s">
        <v>133</v>
      </c>
      <c r="H27" s="4">
        <v>0</v>
      </c>
      <c r="I27" s="1">
        <v>1</v>
      </c>
      <c r="J27" s="1">
        <v>0</v>
      </c>
      <c r="K27" s="1">
        <v>0</v>
      </c>
      <c r="L27" s="6">
        <v>0</v>
      </c>
      <c r="M27" s="4">
        <v>0</v>
      </c>
      <c r="N27" s="6">
        <v>1</v>
      </c>
      <c r="O27" s="4">
        <v>0</v>
      </c>
      <c r="P27" s="6">
        <v>1</v>
      </c>
      <c r="Q27" s="4">
        <v>0</v>
      </c>
      <c r="R27" s="1">
        <v>0</v>
      </c>
      <c r="S27" s="1">
        <v>0</v>
      </c>
      <c r="T27" s="1">
        <v>0</v>
      </c>
      <c r="U27" s="1">
        <v>0</v>
      </c>
      <c r="V27" s="1">
        <v>0</v>
      </c>
      <c r="W27" s="1">
        <v>0</v>
      </c>
      <c r="X27" s="1">
        <v>1</v>
      </c>
      <c r="Y27" s="1">
        <v>0</v>
      </c>
      <c r="Z27" s="6">
        <v>0</v>
      </c>
      <c r="AA27" s="4">
        <v>0</v>
      </c>
      <c r="AB27" s="1">
        <v>0</v>
      </c>
      <c r="AC27" s="1">
        <v>0</v>
      </c>
      <c r="AD27" s="1">
        <v>0</v>
      </c>
      <c r="AE27" s="1">
        <v>1</v>
      </c>
      <c r="AF27" s="1">
        <v>0</v>
      </c>
      <c r="AG27" s="1">
        <v>0</v>
      </c>
      <c r="AH27" s="1">
        <v>0</v>
      </c>
      <c r="AI27" s="1">
        <v>0</v>
      </c>
      <c r="AJ27" s="6">
        <v>1</v>
      </c>
      <c r="AK27" s="4">
        <v>0</v>
      </c>
      <c r="AL27" s="6">
        <v>1</v>
      </c>
      <c r="AM27" s="4">
        <v>0</v>
      </c>
      <c r="AN27" s="6">
        <v>1</v>
      </c>
      <c r="AO27" s="4">
        <v>1</v>
      </c>
      <c r="AP27" s="6">
        <v>0</v>
      </c>
      <c r="AQ27" s="4">
        <v>0</v>
      </c>
      <c r="AR27" s="6">
        <v>1</v>
      </c>
      <c r="AS27" s="56">
        <v>6</v>
      </c>
      <c r="AT27" s="11">
        <v>0</v>
      </c>
      <c r="AU27" s="12">
        <v>1</v>
      </c>
      <c r="AV27" s="11">
        <v>31</v>
      </c>
      <c r="AW27" s="11">
        <v>1</v>
      </c>
      <c r="AX27" s="12">
        <v>0</v>
      </c>
      <c r="AY27" s="4">
        <v>0</v>
      </c>
      <c r="AZ27" s="4">
        <v>0</v>
      </c>
      <c r="BA27" s="4">
        <v>0</v>
      </c>
      <c r="BB27" s="4">
        <v>0</v>
      </c>
      <c r="BC27" s="6">
        <v>0</v>
      </c>
      <c r="BD27" s="4">
        <v>0</v>
      </c>
      <c r="BE27" s="4">
        <v>0</v>
      </c>
      <c r="BF27" s="4">
        <v>0</v>
      </c>
      <c r="BG27" s="4">
        <v>0</v>
      </c>
      <c r="BH27" s="6">
        <v>0</v>
      </c>
      <c r="BI27" s="6">
        <v>1</v>
      </c>
      <c r="BJ27" s="6">
        <v>1</v>
      </c>
      <c r="BK27" s="4">
        <v>0</v>
      </c>
      <c r="BL27" s="4">
        <v>0</v>
      </c>
      <c r="BM27" s="6">
        <v>0</v>
      </c>
      <c r="BN27" s="4">
        <v>0</v>
      </c>
      <c r="BO27" s="4">
        <v>0</v>
      </c>
      <c r="BP27" s="6">
        <v>0</v>
      </c>
    </row>
    <row r="28" spans="1:68" ht="58.5" x14ac:dyDescent="0.2">
      <c r="A28" s="6">
        <v>25</v>
      </c>
      <c r="B28" s="58" t="s">
        <v>664</v>
      </c>
      <c r="C28" s="7" t="s">
        <v>28</v>
      </c>
      <c r="D28" s="7" t="s">
        <v>134</v>
      </c>
      <c r="E28" s="7" t="s">
        <v>71</v>
      </c>
      <c r="F28" s="7" t="s">
        <v>135</v>
      </c>
      <c r="G28" s="7" t="s">
        <v>136</v>
      </c>
      <c r="H28" s="4">
        <v>0</v>
      </c>
      <c r="I28" s="1">
        <v>1</v>
      </c>
      <c r="J28" s="1">
        <v>1</v>
      </c>
      <c r="K28" s="1">
        <v>0</v>
      </c>
      <c r="L28" s="6">
        <v>0</v>
      </c>
      <c r="M28" s="4">
        <v>0</v>
      </c>
      <c r="N28" s="6">
        <v>1</v>
      </c>
      <c r="O28" s="4">
        <v>0</v>
      </c>
      <c r="P28" s="6">
        <v>1</v>
      </c>
      <c r="Q28" s="4">
        <v>0</v>
      </c>
      <c r="R28" s="1">
        <v>0</v>
      </c>
      <c r="S28" s="1">
        <v>0</v>
      </c>
      <c r="T28" s="1">
        <v>0</v>
      </c>
      <c r="U28" s="1">
        <v>0</v>
      </c>
      <c r="V28" s="1">
        <v>0</v>
      </c>
      <c r="W28" s="1">
        <v>0</v>
      </c>
      <c r="X28" s="1">
        <v>1</v>
      </c>
      <c r="Y28" s="1">
        <v>0</v>
      </c>
      <c r="Z28" s="6">
        <v>0</v>
      </c>
      <c r="AA28" s="4">
        <v>0</v>
      </c>
      <c r="AB28" s="1">
        <v>0</v>
      </c>
      <c r="AC28" s="1">
        <v>0</v>
      </c>
      <c r="AD28" s="1">
        <v>0</v>
      </c>
      <c r="AE28" s="1">
        <v>0</v>
      </c>
      <c r="AF28" s="1">
        <v>1</v>
      </c>
      <c r="AG28" s="1">
        <v>0</v>
      </c>
      <c r="AH28" s="1">
        <v>0</v>
      </c>
      <c r="AI28" s="1">
        <v>0</v>
      </c>
      <c r="AJ28" s="6">
        <v>0</v>
      </c>
      <c r="AK28" s="4">
        <v>0</v>
      </c>
      <c r="AL28" s="6">
        <v>1</v>
      </c>
      <c r="AM28" s="4">
        <v>0</v>
      </c>
      <c r="AN28" s="6">
        <v>1</v>
      </c>
      <c r="AO28" s="4">
        <v>1</v>
      </c>
      <c r="AP28" s="6">
        <v>0</v>
      </c>
      <c r="AQ28" s="4">
        <v>0</v>
      </c>
      <c r="AR28" s="6">
        <v>1</v>
      </c>
      <c r="AS28" s="56">
        <v>4</v>
      </c>
      <c r="AT28" s="11">
        <v>0</v>
      </c>
      <c r="AU28" s="12">
        <v>1</v>
      </c>
      <c r="AV28" s="11">
        <v>22</v>
      </c>
      <c r="AW28" s="11">
        <v>1</v>
      </c>
      <c r="AX28" s="12">
        <v>0</v>
      </c>
      <c r="AY28" s="4">
        <v>0</v>
      </c>
      <c r="AZ28" s="4">
        <v>0</v>
      </c>
      <c r="BA28" s="4">
        <v>1</v>
      </c>
      <c r="BB28" s="4">
        <v>0</v>
      </c>
      <c r="BC28" s="6">
        <v>1</v>
      </c>
      <c r="BD28" s="4">
        <v>0</v>
      </c>
      <c r="BE28" s="4">
        <v>0</v>
      </c>
      <c r="BF28" s="4">
        <v>0</v>
      </c>
      <c r="BG28" s="4">
        <v>0</v>
      </c>
      <c r="BH28" s="6">
        <v>0</v>
      </c>
      <c r="BI28" s="6">
        <v>0</v>
      </c>
      <c r="BJ28" s="6">
        <v>0</v>
      </c>
      <c r="BK28" s="4">
        <v>0</v>
      </c>
      <c r="BL28" s="4">
        <v>0</v>
      </c>
      <c r="BM28" s="6">
        <v>1</v>
      </c>
      <c r="BN28" s="4">
        <v>0</v>
      </c>
      <c r="BO28" s="4">
        <v>0</v>
      </c>
      <c r="BP28" s="6">
        <v>0</v>
      </c>
    </row>
    <row r="29" spans="1:68" ht="78" x14ac:dyDescent="0.2">
      <c r="A29" s="6">
        <v>26</v>
      </c>
      <c r="B29" s="58" t="s">
        <v>665</v>
      </c>
      <c r="C29" s="7" t="s">
        <v>137</v>
      </c>
      <c r="D29" s="7" t="s">
        <v>66</v>
      </c>
      <c r="E29" s="7" t="s">
        <v>104</v>
      </c>
      <c r="F29" s="7" t="s">
        <v>138</v>
      </c>
      <c r="G29" s="7" t="s">
        <v>139</v>
      </c>
      <c r="H29" s="4">
        <v>0</v>
      </c>
      <c r="I29" s="1">
        <v>1</v>
      </c>
      <c r="J29" s="1">
        <v>0</v>
      </c>
      <c r="K29" s="1">
        <v>0</v>
      </c>
      <c r="L29" s="6">
        <v>0</v>
      </c>
      <c r="M29" s="4">
        <v>1</v>
      </c>
      <c r="N29" s="6">
        <v>0</v>
      </c>
      <c r="O29" s="4">
        <v>0</v>
      </c>
      <c r="P29" s="6">
        <v>1</v>
      </c>
      <c r="Q29" s="4">
        <v>0</v>
      </c>
      <c r="R29" s="1">
        <v>0</v>
      </c>
      <c r="S29" s="1">
        <v>0</v>
      </c>
      <c r="T29" s="1">
        <v>1</v>
      </c>
      <c r="U29" s="1">
        <v>0</v>
      </c>
      <c r="V29" s="1">
        <v>0</v>
      </c>
      <c r="W29" s="1">
        <v>0</v>
      </c>
      <c r="X29" s="1">
        <v>0</v>
      </c>
      <c r="Y29" s="1">
        <v>0</v>
      </c>
      <c r="Z29" s="6">
        <v>0</v>
      </c>
      <c r="AA29" s="4">
        <v>0</v>
      </c>
      <c r="AB29" s="1">
        <v>0</v>
      </c>
      <c r="AC29" s="1">
        <v>0</v>
      </c>
      <c r="AD29" s="1">
        <v>0</v>
      </c>
      <c r="AE29" s="1">
        <v>0</v>
      </c>
      <c r="AF29" s="1">
        <v>0</v>
      </c>
      <c r="AG29" s="1">
        <v>1</v>
      </c>
      <c r="AH29" s="1">
        <v>0</v>
      </c>
      <c r="AI29" s="1">
        <v>1</v>
      </c>
      <c r="AJ29" s="6">
        <v>0</v>
      </c>
      <c r="AK29" s="4">
        <v>0</v>
      </c>
      <c r="AL29" s="6">
        <v>1</v>
      </c>
      <c r="AM29" s="4">
        <v>0</v>
      </c>
      <c r="AN29" s="6">
        <v>1</v>
      </c>
      <c r="AO29" s="4">
        <v>1</v>
      </c>
      <c r="AP29" s="6">
        <v>0</v>
      </c>
      <c r="AQ29" s="4">
        <v>1</v>
      </c>
      <c r="AR29" s="6">
        <v>0</v>
      </c>
      <c r="AS29" s="56">
        <v>15</v>
      </c>
      <c r="AT29" s="11">
        <v>0</v>
      </c>
      <c r="AU29" s="12">
        <v>1</v>
      </c>
      <c r="AV29" s="11">
        <v>33</v>
      </c>
      <c r="AW29" s="11">
        <v>1</v>
      </c>
      <c r="AX29" s="12">
        <v>0</v>
      </c>
      <c r="AY29" s="4">
        <v>0</v>
      </c>
      <c r="AZ29" s="4">
        <v>0</v>
      </c>
      <c r="BA29" s="4">
        <v>0</v>
      </c>
      <c r="BB29" s="4">
        <v>0</v>
      </c>
      <c r="BC29" s="6">
        <v>0</v>
      </c>
      <c r="BD29" s="4">
        <v>0</v>
      </c>
      <c r="BE29" s="4">
        <v>0</v>
      </c>
      <c r="BF29" s="4">
        <v>0</v>
      </c>
      <c r="BG29" s="4">
        <v>0</v>
      </c>
      <c r="BH29" s="6">
        <v>0</v>
      </c>
      <c r="BI29" s="6">
        <v>0</v>
      </c>
      <c r="BJ29" s="6">
        <v>1</v>
      </c>
      <c r="BK29" s="4">
        <v>0</v>
      </c>
      <c r="BL29" s="4">
        <v>0</v>
      </c>
      <c r="BM29" s="6">
        <v>0</v>
      </c>
      <c r="BN29" s="4">
        <v>0</v>
      </c>
      <c r="BO29" s="4">
        <v>0</v>
      </c>
      <c r="BP29" s="6">
        <v>0</v>
      </c>
    </row>
    <row r="30" spans="1:68" ht="58.5" x14ac:dyDescent="0.2">
      <c r="A30" s="6">
        <v>27</v>
      </c>
      <c r="B30" s="58" t="s">
        <v>666</v>
      </c>
      <c r="C30" s="7" t="s">
        <v>29</v>
      </c>
      <c r="D30" s="7" t="s">
        <v>131</v>
      </c>
      <c r="E30" s="7" t="s">
        <v>115</v>
      </c>
      <c r="F30" s="7" t="s">
        <v>170</v>
      </c>
      <c r="G30" s="7" t="s">
        <v>171</v>
      </c>
      <c r="H30" s="4">
        <v>0</v>
      </c>
      <c r="I30" s="1">
        <v>1</v>
      </c>
      <c r="J30" s="1">
        <v>0</v>
      </c>
      <c r="K30" s="1">
        <v>0</v>
      </c>
      <c r="L30" s="6">
        <v>0</v>
      </c>
      <c r="M30" s="4">
        <v>0</v>
      </c>
      <c r="N30" s="6">
        <v>1</v>
      </c>
      <c r="O30" s="4">
        <v>1</v>
      </c>
      <c r="P30" s="6">
        <v>1</v>
      </c>
      <c r="Q30" s="4">
        <v>0</v>
      </c>
      <c r="R30" s="1">
        <v>0</v>
      </c>
      <c r="S30" s="1">
        <v>0</v>
      </c>
      <c r="T30" s="1">
        <v>0</v>
      </c>
      <c r="U30" s="1">
        <v>0</v>
      </c>
      <c r="V30" s="1">
        <v>0</v>
      </c>
      <c r="W30" s="1">
        <v>0</v>
      </c>
      <c r="X30" s="1">
        <v>1</v>
      </c>
      <c r="Y30" s="1">
        <v>0</v>
      </c>
      <c r="Z30" s="6">
        <v>0</v>
      </c>
      <c r="AA30" s="4">
        <v>0</v>
      </c>
      <c r="AB30" s="1">
        <v>0</v>
      </c>
      <c r="AC30" s="1">
        <v>0</v>
      </c>
      <c r="AD30" s="1">
        <v>1</v>
      </c>
      <c r="AE30" s="1">
        <v>1</v>
      </c>
      <c r="AF30" s="1">
        <v>0</v>
      </c>
      <c r="AG30" s="1">
        <v>0</v>
      </c>
      <c r="AH30" s="1">
        <v>0</v>
      </c>
      <c r="AI30" s="1">
        <v>0</v>
      </c>
      <c r="AJ30" s="6">
        <v>0</v>
      </c>
      <c r="AK30" s="4">
        <v>0</v>
      </c>
      <c r="AL30" s="6">
        <v>1</v>
      </c>
      <c r="AM30" s="4">
        <v>0</v>
      </c>
      <c r="AN30" s="6">
        <v>1</v>
      </c>
      <c r="AO30" s="4">
        <v>1</v>
      </c>
      <c r="AP30" s="6">
        <v>0</v>
      </c>
      <c r="AQ30" s="4">
        <v>1</v>
      </c>
      <c r="AR30" s="6">
        <v>0</v>
      </c>
      <c r="AS30" s="56">
        <v>6</v>
      </c>
      <c r="AT30" s="11">
        <v>0</v>
      </c>
      <c r="AU30" s="12">
        <v>1</v>
      </c>
      <c r="AV30" s="11">
        <v>22</v>
      </c>
      <c r="AW30" s="11">
        <v>1</v>
      </c>
      <c r="AX30" s="12">
        <v>0</v>
      </c>
      <c r="AY30" s="4">
        <v>0</v>
      </c>
      <c r="AZ30" s="4">
        <v>0</v>
      </c>
      <c r="BA30" s="4">
        <v>0</v>
      </c>
      <c r="BB30" s="4">
        <v>0</v>
      </c>
      <c r="BC30" s="6">
        <v>0</v>
      </c>
      <c r="BD30" s="4">
        <v>0</v>
      </c>
      <c r="BE30" s="4">
        <v>0</v>
      </c>
      <c r="BF30" s="4">
        <v>0</v>
      </c>
      <c r="BG30" s="4">
        <v>0</v>
      </c>
      <c r="BH30" s="6">
        <v>0</v>
      </c>
      <c r="BI30" s="6">
        <v>1</v>
      </c>
      <c r="BJ30" s="6">
        <v>1</v>
      </c>
      <c r="BK30" s="4">
        <v>0</v>
      </c>
      <c r="BL30" s="4">
        <v>0</v>
      </c>
      <c r="BM30" s="6">
        <v>0</v>
      </c>
      <c r="BN30" s="4">
        <v>0</v>
      </c>
      <c r="BO30" s="4">
        <v>0</v>
      </c>
      <c r="BP30" s="6">
        <v>0</v>
      </c>
    </row>
    <row r="31" spans="1:68" ht="58.5" x14ac:dyDescent="0.2">
      <c r="A31" s="6">
        <v>28</v>
      </c>
      <c r="B31" s="58" t="s">
        <v>667</v>
      </c>
      <c r="C31" s="7" t="s">
        <v>30</v>
      </c>
      <c r="D31" s="7" t="s">
        <v>116</v>
      </c>
      <c r="E31" s="7" t="s">
        <v>115</v>
      </c>
      <c r="F31" s="7" t="s">
        <v>172</v>
      </c>
      <c r="G31" s="7" t="s">
        <v>173</v>
      </c>
      <c r="H31" s="4">
        <v>0</v>
      </c>
      <c r="I31" s="1">
        <v>1</v>
      </c>
      <c r="J31" s="1">
        <v>0</v>
      </c>
      <c r="K31" s="1">
        <v>0</v>
      </c>
      <c r="L31" s="6">
        <v>0</v>
      </c>
      <c r="M31" s="4">
        <v>0</v>
      </c>
      <c r="N31" s="6">
        <v>1</v>
      </c>
      <c r="O31" s="4">
        <v>1</v>
      </c>
      <c r="P31" s="6">
        <v>0</v>
      </c>
      <c r="Q31" s="4">
        <v>0</v>
      </c>
      <c r="R31" s="1">
        <v>0</v>
      </c>
      <c r="S31" s="1">
        <v>1</v>
      </c>
      <c r="T31" s="1">
        <v>0</v>
      </c>
      <c r="U31" s="1">
        <v>1</v>
      </c>
      <c r="V31" s="1">
        <v>0</v>
      </c>
      <c r="W31" s="1">
        <v>0</v>
      </c>
      <c r="X31" s="1">
        <v>0</v>
      </c>
      <c r="Y31" s="1">
        <v>0</v>
      </c>
      <c r="Z31" s="6">
        <v>0</v>
      </c>
      <c r="AA31" s="4">
        <v>0</v>
      </c>
      <c r="AB31" s="1">
        <v>0</v>
      </c>
      <c r="AC31" s="1">
        <v>0</v>
      </c>
      <c r="AD31" s="1">
        <v>0</v>
      </c>
      <c r="AE31" s="1">
        <v>0</v>
      </c>
      <c r="AF31" s="1">
        <v>1</v>
      </c>
      <c r="AG31" s="1">
        <v>0</v>
      </c>
      <c r="AH31" s="1">
        <v>1</v>
      </c>
      <c r="AI31" s="1">
        <v>0</v>
      </c>
      <c r="AJ31" s="6">
        <v>0</v>
      </c>
      <c r="AK31" s="4">
        <v>0</v>
      </c>
      <c r="AL31" s="6">
        <v>1</v>
      </c>
      <c r="AM31" s="4">
        <v>0</v>
      </c>
      <c r="AN31" s="6">
        <v>1</v>
      </c>
      <c r="AO31" s="4">
        <v>1</v>
      </c>
      <c r="AP31" s="6">
        <v>0</v>
      </c>
      <c r="AQ31" s="4">
        <v>1</v>
      </c>
      <c r="AR31" s="6">
        <v>0</v>
      </c>
      <c r="AS31" s="56">
        <v>27</v>
      </c>
      <c r="AT31" s="11">
        <v>1</v>
      </c>
      <c r="AU31" s="12">
        <v>0</v>
      </c>
      <c r="AV31" s="11">
        <v>5</v>
      </c>
      <c r="AW31" s="11">
        <v>0</v>
      </c>
      <c r="AX31" s="12">
        <v>1</v>
      </c>
      <c r="AY31" s="4">
        <v>0</v>
      </c>
      <c r="AZ31" s="4">
        <v>0</v>
      </c>
      <c r="BA31" s="4">
        <v>0</v>
      </c>
      <c r="BB31" s="4">
        <v>0</v>
      </c>
      <c r="BC31" s="6">
        <v>0</v>
      </c>
      <c r="BD31" s="4">
        <v>0</v>
      </c>
      <c r="BE31" s="4">
        <v>0</v>
      </c>
      <c r="BF31" s="4">
        <v>0</v>
      </c>
      <c r="BG31" s="4">
        <v>0</v>
      </c>
      <c r="BH31" s="6">
        <v>0</v>
      </c>
      <c r="BI31" s="6">
        <v>1</v>
      </c>
      <c r="BJ31" s="6">
        <v>0</v>
      </c>
      <c r="BK31" s="4">
        <v>0</v>
      </c>
      <c r="BL31" s="4">
        <v>0</v>
      </c>
      <c r="BM31" s="6">
        <v>0</v>
      </c>
      <c r="BN31" s="4">
        <v>0</v>
      </c>
      <c r="BO31" s="4">
        <v>0</v>
      </c>
      <c r="BP31" s="6">
        <v>0</v>
      </c>
    </row>
    <row r="32" spans="1:68" ht="39" x14ac:dyDescent="0.2">
      <c r="A32" s="6">
        <v>29</v>
      </c>
      <c r="B32" s="58" t="s">
        <v>668</v>
      </c>
      <c r="C32" s="7" t="s">
        <v>31</v>
      </c>
      <c r="D32" s="7" t="s">
        <v>174</v>
      </c>
      <c r="E32" s="7" t="s">
        <v>71</v>
      </c>
      <c r="F32" s="7" t="s">
        <v>175</v>
      </c>
      <c r="G32" s="7" t="s">
        <v>176</v>
      </c>
      <c r="H32" s="4">
        <v>0</v>
      </c>
      <c r="I32" s="1">
        <v>1</v>
      </c>
      <c r="J32" s="1">
        <v>0</v>
      </c>
      <c r="K32" s="1">
        <v>0</v>
      </c>
      <c r="L32" s="6">
        <v>0</v>
      </c>
      <c r="M32" s="4">
        <v>0</v>
      </c>
      <c r="N32" s="6">
        <v>1</v>
      </c>
      <c r="O32" s="4">
        <v>0</v>
      </c>
      <c r="P32" s="6">
        <v>1</v>
      </c>
      <c r="Q32" s="4">
        <v>0</v>
      </c>
      <c r="R32" s="1">
        <v>0</v>
      </c>
      <c r="S32" s="1">
        <v>1</v>
      </c>
      <c r="T32" s="1">
        <v>0</v>
      </c>
      <c r="U32" s="1">
        <v>0</v>
      </c>
      <c r="V32" s="1">
        <v>0</v>
      </c>
      <c r="W32" s="1">
        <v>0</v>
      </c>
      <c r="X32" s="1">
        <v>1</v>
      </c>
      <c r="Y32" s="1">
        <v>0</v>
      </c>
      <c r="Z32" s="6">
        <v>0</v>
      </c>
      <c r="AA32" s="4">
        <v>0</v>
      </c>
      <c r="AB32" s="1">
        <v>0</v>
      </c>
      <c r="AC32" s="1">
        <v>0</v>
      </c>
      <c r="AD32" s="1">
        <v>0</v>
      </c>
      <c r="AE32" s="1">
        <v>0</v>
      </c>
      <c r="AF32" s="1">
        <v>1</v>
      </c>
      <c r="AG32" s="1">
        <v>0</v>
      </c>
      <c r="AH32" s="1">
        <v>1</v>
      </c>
      <c r="AI32" s="1">
        <v>0</v>
      </c>
      <c r="AJ32" s="6">
        <v>0</v>
      </c>
      <c r="AK32" s="4">
        <v>0</v>
      </c>
      <c r="AL32" s="6">
        <v>1</v>
      </c>
      <c r="AM32" s="4">
        <v>1</v>
      </c>
      <c r="AN32" s="6">
        <v>0</v>
      </c>
      <c r="AO32" s="4">
        <v>1</v>
      </c>
      <c r="AP32" s="6">
        <v>0</v>
      </c>
      <c r="AQ32" s="4">
        <v>0</v>
      </c>
      <c r="AR32" s="6">
        <v>1</v>
      </c>
      <c r="AS32" s="56">
        <v>6</v>
      </c>
      <c r="AT32" s="11">
        <v>0</v>
      </c>
      <c r="AU32" s="12">
        <v>1</v>
      </c>
      <c r="AV32" s="11">
        <v>11</v>
      </c>
      <c r="AW32" s="11">
        <v>0</v>
      </c>
      <c r="AX32" s="12">
        <v>1</v>
      </c>
      <c r="AY32" s="4">
        <v>0</v>
      </c>
      <c r="AZ32" s="4">
        <v>0</v>
      </c>
      <c r="BA32" s="4">
        <v>0</v>
      </c>
      <c r="BB32" s="4">
        <v>0</v>
      </c>
      <c r="BC32" s="6">
        <v>0</v>
      </c>
      <c r="BD32" s="4">
        <v>0</v>
      </c>
      <c r="BE32" s="4">
        <v>0</v>
      </c>
      <c r="BF32" s="4">
        <v>0</v>
      </c>
      <c r="BG32" s="4">
        <v>0</v>
      </c>
      <c r="BH32" s="6">
        <v>0</v>
      </c>
      <c r="BI32" s="6">
        <v>0</v>
      </c>
      <c r="BJ32" s="6">
        <v>1</v>
      </c>
      <c r="BK32" s="4">
        <v>0</v>
      </c>
      <c r="BL32" s="4">
        <v>0</v>
      </c>
      <c r="BM32" s="6">
        <v>0</v>
      </c>
      <c r="BN32" s="4">
        <v>0</v>
      </c>
      <c r="BO32" s="4">
        <v>0</v>
      </c>
      <c r="BP32" s="6">
        <v>0</v>
      </c>
    </row>
    <row r="33" spans="1:68" ht="58.5" x14ac:dyDescent="0.2">
      <c r="A33" s="6">
        <v>30</v>
      </c>
      <c r="B33" s="58" t="s">
        <v>669</v>
      </c>
      <c r="C33" s="7" t="s">
        <v>32</v>
      </c>
      <c r="D33" s="7" t="s">
        <v>70</v>
      </c>
      <c r="E33" s="7" t="s">
        <v>71</v>
      </c>
      <c r="F33" s="7" t="s">
        <v>177</v>
      </c>
      <c r="G33" s="7" t="s">
        <v>178</v>
      </c>
      <c r="H33" s="4">
        <v>0</v>
      </c>
      <c r="I33" s="1">
        <v>1</v>
      </c>
      <c r="J33" s="1">
        <v>0</v>
      </c>
      <c r="K33" s="1">
        <v>0</v>
      </c>
      <c r="L33" s="6">
        <v>0</v>
      </c>
      <c r="M33" s="4">
        <v>0</v>
      </c>
      <c r="N33" s="6">
        <v>1</v>
      </c>
      <c r="O33" s="4">
        <v>0</v>
      </c>
      <c r="P33" s="6">
        <v>1</v>
      </c>
      <c r="Q33" s="4">
        <v>0</v>
      </c>
      <c r="R33" s="1">
        <v>0</v>
      </c>
      <c r="S33" s="1">
        <v>0</v>
      </c>
      <c r="T33" s="1">
        <v>0</v>
      </c>
      <c r="U33" s="1">
        <v>0</v>
      </c>
      <c r="V33" s="1">
        <v>0</v>
      </c>
      <c r="W33" s="1">
        <v>1</v>
      </c>
      <c r="X33" s="1">
        <v>0</v>
      </c>
      <c r="Y33" s="1">
        <v>0</v>
      </c>
      <c r="Z33" s="6">
        <v>0</v>
      </c>
      <c r="AA33" s="4">
        <v>0</v>
      </c>
      <c r="AB33" s="1">
        <v>1</v>
      </c>
      <c r="AC33" s="1">
        <v>1</v>
      </c>
      <c r="AD33" s="1">
        <v>0</v>
      </c>
      <c r="AE33" s="1">
        <v>0</v>
      </c>
      <c r="AF33" s="1">
        <v>0</v>
      </c>
      <c r="AG33" s="1">
        <v>0</v>
      </c>
      <c r="AH33" s="1">
        <v>0</v>
      </c>
      <c r="AI33" s="1">
        <v>0</v>
      </c>
      <c r="AJ33" s="6">
        <v>0</v>
      </c>
      <c r="AK33" s="4">
        <v>0</v>
      </c>
      <c r="AL33" s="6">
        <v>1</v>
      </c>
      <c r="AM33" s="4">
        <v>1</v>
      </c>
      <c r="AN33" s="6">
        <v>0</v>
      </c>
      <c r="AO33" s="4">
        <v>1</v>
      </c>
      <c r="AP33" s="6">
        <v>0</v>
      </c>
      <c r="AQ33" s="4">
        <v>0</v>
      </c>
      <c r="AR33" s="6">
        <v>1</v>
      </c>
      <c r="AS33" s="56">
        <v>7</v>
      </c>
      <c r="AT33" s="11">
        <v>0</v>
      </c>
      <c r="AU33" s="12">
        <v>1</v>
      </c>
      <c r="AV33" s="11">
        <v>24</v>
      </c>
      <c r="AW33" s="11">
        <v>1</v>
      </c>
      <c r="AX33" s="12">
        <v>0</v>
      </c>
      <c r="AY33" s="4">
        <v>0</v>
      </c>
      <c r="AZ33" s="4">
        <v>0</v>
      </c>
      <c r="BA33" s="4">
        <v>0</v>
      </c>
      <c r="BB33" s="4">
        <v>0</v>
      </c>
      <c r="BC33" s="6">
        <v>0</v>
      </c>
      <c r="BD33" s="4">
        <v>0</v>
      </c>
      <c r="BE33" s="4">
        <v>0</v>
      </c>
      <c r="BF33" s="4">
        <v>1</v>
      </c>
      <c r="BG33" s="4">
        <v>0</v>
      </c>
      <c r="BH33" s="6">
        <v>1</v>
      </c>
      <c r="BI33" s="6">
        <v>0</v>
      </c>
      <c r="BJ33" s="6">
        <v>0</v>
      </c>
      <c r="BK33" s="4">
        <v>0</v>
      </c>
      <c r="BL33" s="4">
        <v>0</v>
      </c>
      <c r="BM33" s="6">
        <v>0</v>
      </c>
      <c r="BN33" s="4">
        <v>0</v>
      </c>
      <c r="BO33" s="4">
        <v>0</v>
      </c>
      <c r="BP33" s="6">
        <v>1</v>
      </c>
    </row>
    <row r="34" spans="1:68" ht="58.5" x14ac:dyDescent="0.2">
      <c r="A34" s="6">
        <v>31</v>
      </c>
      <c r="B34" s="58" t="s">
        <v>670</v>
      </c>
      <c r="C34" s="7" t="s">
        <v>33</v>
      </c>
      <c r="D34" s="7" t="s">
        <v>174</v>
      </c>
      <c r="E34" s="7" t="s">
        <v>71</v>
      </c>
      <c r="F34" s="7" t="s">
        <v>179</v>
      </c>
      <c r="G34" s="7" t="s">
        <v>180</v>
      </c>
      <c r="H34" s="4">
        <v>0</v>
      </c>
      <c r="I34" s="1">
        <v>1</v>
      </c>
      <c r="J34" s="1">
        <v>0</v>
      </c>
      <c r="K34" s="1">
        <v>0</v>
      </c>
      <c r="L34" s="6">
        <v>0</v>
      </c>
      <c r="M34" s="4">
        <v>0</v>
      </c>
      <c r="N34" s="6">
        <v>1</v>
      </c>
      <c r="O34" s="4">
        <v>0</v>
      </c>
      <c r="P34" s="6">
        <v>1</v>
      </c>
      <c r="Q34" s="4">
        <v>0</v>
      </c>
      <c r="R34" s="1">
        <v>0</v>
      </c>
      <c r="S34" s="1">
        <v>0</v>
      </c>
      <c r="T34" s="1">
        <v>0</v>
      </c>
      <c r="U34" s="1">
        <v>0</v>
      </c>
      <c r="V34" s="1">
        <v>0</v>
      </c>
      <c r="W34" s="1">
        <v>0</v>
      </c>
      <c r="X34" s="1">
        <v>1</v>
      </c>
      <c r="Y34" s="1">
        <v>0</v>
      </c>
      <c r="Z34" s="6">
        <v>0</v>
      </c>
      <c r="AA34" s="4">
        <v>0</v>
      </c>
      <c r="AB34" s="1">
        <v>1</v>
      </c>
      <c r="AC34" s="1">
        <v>1</v>
      </c>
      <c r="AD34" s="1">
        <v>0</v>
      </c>
      <c r="AE34" s="1">
        <v>0</v>
      </c>
      <c r="AF34" s="1">
        <v>0</v>
      </c>
      <c r="AG34" s="1">
        <v>0</v>
      </c>
      <c r="AH34" s="1">
        <v>0</v>
      </c>
      <c r="AI34" s="1">
        <v>1</v>
      </c>
      <c r="AJ34" s="6">
        <v>0</v>
      </c>
      <c r="AK34" s="4">
        <v>0</v>
      </c>
      <c r="AL34" s="6">
        <v>1</v>
      </c>
      <c r="AM34" s="4">
        <v>1</v>
      </c>
      <c r="AN34" s="6">
        <v>0</v>
      </c>
      <c r="AO34" s="4">
        <v>0</v>
      </c>
      <c r="AP34" s="6">
        <v>1</v>
      </c>
      <c r="AQ34" s="4">
        <v>0</v>
      </c>
      <c r="AR34" s="6">
        <v>1</v>
      </c>
      <c r="AS34" s="56">
        <v>11</v>
      </c>
      <c r="AT34" s="11">
        <v>0</v>
      </c>
      <c r="AU34" s="12">
        <v>1</v>
      </c>
      <c r="AV34" s="11">
        <v>14</v>
      </c>
      <c r="AW34" s="11">
        <v>0</v>
      </c>
      <c r="AX34" s="12">
        <v>1</v>
      </c>
      <c r="AY34" s="4">
        <v>0</v>
      </c>
      <c r="AZ34" s="4">
        <v>0</v>
      </c>
      <c r="BA34" s="4">
        <v>1</v>
      </c>
      <c r="BB34" s="4">
        <v>0</v>
      </c>
      <c r="BC34" s="6">
        <v>1</v>
      </c>
      <c r="BD34" s="4">
        <v>0</v>
      </c>
      <c r="BE34" s="4">
        <v>0</v>
      </c>
      <c r="BF34" s="4">
        <v>0</v>
      </c>
      <c r="BG34" s="4">
        <v>0</v>
      </c>
      <c r="BH34" s="6">
        <v>0</v>
      </c>
      <c r="BI34" s="6">
        <v>0</v>
      </c>
      <c r="BJ34" s="6">
        <v>1</v>
      </c>
      <c r="BK34" s="4">
        <v>0</v>
      </c>
      <c r="BL34" s="4">
        <v>0</v>
      </c>
      <c r="BM34" s="6">
        <v>1</v>
      </c>
      <c r="BN34" s="4">
        <v>0</v>
      </c>
      <c r="BO34" s="4">
        <v>0</v>
      </c>
      <c r="BP34" s="6">
        <v>0</v>
      </c>
    </row>
    <row r="35" spans="1:68" ht="42" x14ac:dyDescent="0.2">
      <c r="A35" s="6">
        <v>32</v>
      </c>
      <c r="B35" s="58" t="s">
        <v>671</v>
      </c>
      <c r="C35" s="7" t="s">
        <v>34</v>
      </c>
      <c r="D35" s="7" t="s">
        <v>86</v>
      </c>
      <c r="E35" s="7" t="s">
        <v>71</v>
      </c>
      <c r="F35" s="7" t="s">
        <v>181</v>
      </c>
      <c r="G35" s="7" t="s">
        <v>182</v>
      </c>
      <c r="H35" s="4">
        <v>0</v>
      </c>
      <c r="I35" s="1">
        <v>1</v>
      </c>
      <c r="J35" s="1">
        <v>1</v>
      </c>
      <c r="K35" s="1">
        <v>0</v>
      </c>
      <c r="L35" s="6">
        <v>0</v>
      </c>
      <c r="M35" s="4">
        <v>0</v>
      </c>
      <c r="N35" s="6">
        <v>1</v>
      </c>
      <c r="O35" s="4">
        <v>0</v>
      </c>
      <c r="P35" s="6">
        <v>1</v>
      </c>
      <c r="Q35" s="4">
        <v>0</v>
      </c>
      <c r="R35" s="1">
        <v>1</v>
      </c>
      <c r="S35" s="1">
        <v>0</v>
      </c>
      <c r="T35" s="1">
        <v>0</v>
      </c>
      <c r="U35" s="1">
        <v>0</v>
      </c>
      <c r="V35" s="1">
        <v>0</v>
      </c>
      <c r="W35" s="1">
        <v>0</v>
      </c>
      <c r="X35" s="1">
        <v>0</v>
      </c>
      <c r="Y35" s="1">
        <v>0</v>
      </c>
      <c r="Z35" s="6">
        <v>0</v>
      </c>
      <c r="AA35" s="4">
        <v>0</v>
      </c>
      <c r="AB35" s="1">
        <v>0</v>
      </c>
      <c r="AC35" s="1">
        <v>1</v>
      </c>
      <c r="AD35" s="1">
        <v>0</v>
      </c>
      <c r="AE35" s="1">
        <v>0</v>
      </c>
      <c r="AF35" s="1">
        <v>1</v>
      </c>
      <c r="AG35" s="1">
        <v>0</v>
      </c>
      <c r="AH35" s="1">
        <v>0</v>
      </c>
      <c r="AI35" s="1">
        <v>0</v>
      </c>
      <c r="AJ35" s="6">
        <v>0</v>
      </c>
      <c r="AK35" s="4">
        <v>0</v>
      </c>
      <c r="AL35" s="6">
        <v>1</v>
      </c>
      <c r="AM35" s="4">
        <v>1</v>
      </c>
      <c r="AN35" s="6">
        <v>0</v>
      </c>
      <c r="AO35" s="4">
        <v>1</v>
      </c>
      <c r="AP35" s="6">
        <v>0</v>
      </c>
      <c r="AQ35" s="4">
        <v>0</v>
      </c>
      <c r="AR35" s="6">
        <v>1</v>
      </c>
      <c r="AS35" s="56">
        <v>5</v>
      </c>
      <c r="AT35" s="11">
        <v>0</v>
      </c>
      <c r="AU35" s="12">
        <v>1</v>
      </c>
      <c r="AV35" s="11">
        <v>11</v>
      </c>
      <c r="AW35" s="11">
        <v>0</v>
      </c>
      <c r="AX35" s="12">
        <v>1</v>
      </c>
      <c r="AY35" s="4">
        <v>0</v>
      </c>
      <c r="AZ35" s="4">
        <v>0</v>
      </c>
      <c r="BA35" s="4">
        <v>0</v>
      </c>
      <c r="BB35" s="4">
        <v>0</v>
      </c>
      <c r="BC35" s="6">
        <v>0</v>
      </c>
      <c r="BD35" s="4">
        <v>0</v>
      </c>
      <c r="BE35" s="4">
        <v>0</v>
      </c>
      <c r="BF35" s="4">
        <v>0</v>
      </c>
      <c r="BG35" s="4">
        <v>0</v>
      </c>
      <c r="BH35" s="6">
        <v>0</v>
      </c>
      <c r="BI35" s="6">
        <v>0</v>
      </c>
      <c r="BJ35" s="6">
        <v>1</v>
      </c>
      <c r="BK35" s="4">
        <v>0</v>
      </c>
      <c r="BL35" s="4">
        <v>0</v>
      </c>
      <c r="BM35" s="6">
        <v>0</v>
      </c>
      <c r="BN35" s="4">
        <v>0</v>
      </c>
      <c r="BO35" s="4">
        <v>0</v>
      </c>
      <c r="BP35" s="6">
        <v>0</v>
      </c>
    </row>
    <row r="36" spans="1:68" ht="63" x14ac:dyDescent="0.2">
      <c r="A36" s="6">
        <v>33</v>
      </c>
      <c r="B36" s="58" t="s">
        <v>672</v>
      </c>
      <c r="C36" s="7" t="s">
        <v>183</v>
      </c>
      <c r="D36" s="7" t="s">
        <v>184</v>
      </c>
      <c r="E36" s="7" t="s">
        <v>270</v>
      </c>
      <c r="F36" s="7" t="s">
        <v>186</v>
      </c>
      <c r="G36" s="7" t="s">
        <v>185</v>
      </c>
      <c r="H36" s="4">
        <v>0</v>
      </c>
      <c r="I36" s="1">
        <v>1</v>
      </c>
      <c r="J36" s="1">
        <v>0</v>
      </c>
      <c r="K36" s="1">
        <v>0</v>
      </c>
      <c r="L36" s="6">
        <v>0</v>
      </c>
      <c r="M36" s="4">
        <v>1</v>
      </c>
      <c r="N36" s="6">
        <v>1</v>
      </c>
      <c r="O36" s="4">
        <v>0</v>
      </c>
      <c r="P36" s="6">
        <v>1</v>
      </c>
      <c r="Q36" s="4">
        <v>1</v>
      </c>
      <c r="R36" s="1">
        <v>0</v>
      </c>
      <c r="S36" s="1">
        <v>0</v>
      </c>
      <c r="T36" s="1">
        <v>1</v>
      </c>
      <c r="U36" s="1">
        <v>0</v>
      </c>
      <c r="V36" s="1">
        <v>1</v>
      </c>
      <c r="W36" s="1">
        <v>0</v>
      </c>
      <c r="X36" s="1">
        <v>0</v>
      </c>
      <c r="Y36" s="1">
        <v>0</v>
      </c>
      <c r="Z36" s="6">
        <v>0</v>
      </c>
      <c r="AA36" s="4">
        <v>0</v>
      </c>
      <c r="AB36" s="1">
        <v>0</v>
      </c>
      <c r="AC36" s="1">
        <v>0</v>
      </c>
      <c r="AD36" s="1">
        <v>0</v>
      </c>
      <c r="AE36" s="1">
        <v>0</v>
      </c>
      <c r="AF36" s="1">
        <v>0</v>
      </c>
      <c r="AG36" s="1">
        <v>0</v>
      </c>
      <c r="AH36" s="1">
        <v>1</v>
      </c>
      <c r="AI36" s="1">
        <v>0</v>
      </c>
      <c r="AJ36" s="6">
        <v>0</v>
      </c>
      <c r="AK36" s="4">
        <v>0</v>
      </c>
      <c r="AL36" s="6">
        <v>1</v>
      </c>
      <c r="AM36" s="4">
        <v>1</v>
      </c>
      <c r="AN36" s="6">
        <v>0</v>
      </c>
      <c r="AO36" s="4">
        <v>1</v>
      </c>
      <c r="AP36" s="6">
        <v>0</v>
      </c>
      <c r="AQ36" s="4">
        <v>1</v>
      </c>
      <c r="AR36" s="6">
        <v>0</v>
      </c>
      <c r="AS36" s="56">
        <v>25</v>
      </c>
      <c r="AT36" s="11">
        <v>1</v>
      </c>
      <c r="AU36" s="12">
        <v>0</v>
      </c>
      <c r="AV36" s="11">
        <v>5</v>
      </c>
      <c r="AW36" s="11">
        <v>0</v>
      </c>
      <c r="AX36" s="12">
        <v>1</v>
      </c>
      <c r="AY36" s="4">
        <v>0</v>
      </c>
      <c r="AZ36" s="4">
        <v>0</v>
      </c>
      <c r="BA36" s="4">
        <v>0</v>
      </c>
      <c r="BB36" s="4">
        <v>0</v>
      </c>
      <c r="BC36" s="6">
        <v>0</v>
      </c>
      <c r="BD36" s="4">
        <v>0</v>
      </c>
      <c r="BE36" s="4">
        <v>0</v>
      </c>
      <c r="BF36" s="4">
        <v>0</v>
      </c>
      <c r="BG36" s="4">
        <v>0</v>
      </c>
      <c r="BH36" s="6">
        <v>0</v>
      </c>
      <c r="BI36" s="6">
        <v>1</v>
      </c>
      <c r="BJ36" s="6">
        <v>1</v>
      </c>
      <c r="BK36" s="4">
        <v>0</v>
      </c>
      <c r="BL36" s="4">
        <v>0</v>
      </c>
      <c r="BM36" s="6">
        <v>0</v>
      </c>
      <c r="BN36" s="4">
        <v>0</v>
      </c>
      <c r="BO36" s="4">
        <v>0</v>
      </c>
      <c r="BP36" s="6">
        <v>0</v>
      </c>
    </row>
    <row r="37" spans="1:68" ht="175.5" x14ac:dyDescent="0.2">
      <c r="A37" s="6">
        <v>34</v>
      </c>
      <c r="B37" s="58" t="s">
        <v>673</v>
      </c>
      <c r="C37" s="7" t="s">
        <v>187</v>
      </c>
      <c r="D37" s="7" t="s">
        <v>188</v>
      </c>
      <c r="E37" s="7" t="s">
        <v>189</v>
      </c>
      <c r="F37" s="7" t="s">
        <v>191</v>
      </c>
      <c r="G37" s="7" t="s">
        <v>190</v>
      </c>
      <c r="H37" s="4">
        <v>0</v>
      </c>
      <c r="I37" s="1">
        <v>1</v>
      </c>
      <c r="J37" s="1">
        <v>1</v>
      </c>
      <c r="K37" s="1">
        <v>0</v>
      </c>
      <c r="L37" s="6">
        <v>0</v>
      </c>
      <c r="M37" s="4">
        <v>1</v>
      </c>
      <c r="N37" s="6">
        <v>1</v>
      </c>
      <c r="O37" s="4">
        <v>0</v>
      </c>
      <c r="P37" s="6">
        <v>1</v>
      </c>
      <c r="Q37" s="4">
        <v>0</v>
      </c>
      <c r="R37" s="1">
        <v>1</v>
      </c>
      <c r="S37" s="1">
        <v>1</v>
      </c>
      <c r="T37" s="1">
        <v>1</v>
      </c>
      <c r="U37" s="1">
        <v>0</v>
      </c>
      <c r="V37" s="1">
        <v>1</v>
      </c>
      <c r="W37" s="1">
        <v>0</v>
      </c>
      <c r="X37" s="1">
        <v>0</v>
      </c>
      <c r="Y37" s="1">
        <v>0</v>
      </c>
      <c r="Z37" s="6">
        <v>0</v>
      </c>
      <c r="AA37" s="4">
        <v>0</v>
      </c>
      <c r="AB37" s="1">
        <v>0</v>
      </c>
      <c r="AC37" s="1">
        <v>1</v>
      </c>
      <c r="AD37" s="1">
        <v>0</v>
      </c>
      <c r="AE37" s="1">
        <v>1</v>
      </c>
      <c r="AF37" s="1">
        <v>0</v>
      </c>
      <c r="AG37" s="1">
        <v>1</v>
      </c>
      <c r="AH37" s="1">
        <v>0</v>
      </c>
      <c r="AI37" s="1">
        <v>1</v>
      </c>
      <c r="AJ37" s="6">
        <v>0</v>
      </c>
      <c r="AK37" s="4">
        <v>0</v>
      </c>
      <c r="AL37" s="6">
        <v>1</v>
      </c>
      <c r="AM37" s="4">
        <v>1</v>
      </c>
      <c r="AN37" s="6">
        <v>0</v>
      </c>
      <c r="AO37" s="4">
        <v>1</v>
      </c>
      <c r="AP37" s="6">
        <v>0</v>
      </c>
      <c r="AQ37" s="4">
        <v>1</v>
      </c>
      <c r="AR37" s="6">
        <v>0</v>
      </c>
      <c r="AS37" s="56">
        <v>87</v>
      </c>
      <c r="AT37" s="11">
        <v>1</v>
      </c>
      <c r="AU37" s="12">
        <v>0</v>
      </c>
      <c r="AV37" s="11">
        <v>27</v>
      </c>
      <c r="AW37" s="11">
        <v>1</v>
      </c>
      <c r="AX37" s="12">
        <v>0</v>
      </c>
      <c r="AY37" s="4">
        <v>0</v>
      </c>
      <c r="AZ37" s="4">
        <v>0</v>
      </c>
      <c r="BA37" s="4">
        <v>0</v>
      </c>
      <c r="BB37" s="4">
        <v>0</v>
      </c>
      <c r="BC37" s="6">
        <v>0</v>
      </c>
      <c r="BD37" s="4">
        <v>0</v>
      </c>
      <c r="BE37" s="4">
        <v>0</v>
      </c>
      <c r="BF37" s="4">
        <v>0</v>
      </c>
      <c r="BG37" s="4">
        <v>0</v>
      </c>
      <c r="BH37" s="6">
        <v>0</v>
      </c>
      <c r="BI37" s="6">
        <v>1</v>
      </c>
      <c r="BJ37" s="6">
        <v>1</v>
      </c>
      <c r="BK37" s="4">
        <v>0</v>
      </c>
      <c r="BL37" s="4">
        <v>0</v>
      </c>
      <c r="BM37" s="6">
        <v>0</v>
      </c>
      <c r="BN37" s="4">
        <v>0</v>
      </c>
      <c r="BO37" s="4">
        <v>0</v>
      </c>
      <c r="BP37" s="6">
        <v>0</v>
      </c>
    </row>
    <row r="38" spans="1:68" ht="58.5" x14ac:dyDescent="0.2">
      <c r="A38" s="6">
        <v>35</v>
      </c>
      <c r="B38" s="58" t="s">
        <v>674</v>
      </c>
      <c r="C38" s="7" t="s">
        <v>192</v>
      </c>
      <c r="D38" s="7" t="s">
        <v>449</v>
      </c>
      <c r="E38" s="7" t="s">
        <v>193</v>
      </c>
      <c r="F38" s="7" t="s">
        <v>194</v>
      </c>
      <c r="G38" s="7" t="s">
        <v>195</v>
      </c>
      <c r="H38" s="4">
        <v>0</v>
      </c>
      <c r="I38" s="1">
        <v>1</v>
      </c>
      <c r="J38" s="1">
        <v>1</v>
      </c>
      <c r="K38" s="1">
        <v>0</v>
      </c>
      <c r="L38" s="6">
        <v>0</v>
      </c>
      <c r="M38" s="4">
        <v>1</v>
      </c>
      <c r="N38" s="6">
        <v>0</v>
      </c>
      <c r="O38" s="4">
        <v>0</v>
      </c>
      <c r="P38" s="6">
        <v>1</v>
      </c>
      <c r="Q38" s="4">
        <v>0</v>
      </c>
      <c r="R38" s="1">
        <v>0</v>
      </c>
      <c r="S38" s="1">
        <v>0</v>
      </c>
      <c r="T38" s="1">
        <v>0</v>
      </c>
      <c r="U38" s="1">
        <v>0</v>
      </c>
      <c r="V38" s="1">
        <v>0</v>
      </c>
      <c r="W38" s="1">
        <v>0</v>
      </c>
      <c r="X38" s="1">
        <v>1</v>
      </c>
      <c r="Y38" s="1">
        <v>0</v>
      </c>
      <c r="Z38" s="6">
        <v>0</v>
      </c>
      <c r="AA38" s="4">
        <v>0</v>
      </c>
      <c r="AB38" s="1">
        <v>0</v>
      </c>
      <c r="AC38" s="1">
        <v>0</v>
      </c>
      <c r="AD38" s="1">
        <v>1</v>
      </c>
      <c r="AE38" s="1">
        <v>0</v>
      </c>
      <c r="AF38" s="1">
        <v>0</v>
      </c>
      <c r="AG38" s="1">
        <v>0</v>
      </c>
      <c r="AH38" s="1">
        <v>0</v>
      </c>
      <c r="AI38" s="1">
        <v>0</v>
      </c>
      <c r="AJ38" s="6">
        <v>0</v>
      </c>
      <c r="AK38" s="4">
        <v>0</v>
      </c>
      <c r="AL38" s="6">
        <v>1</v>
      </c>
      <c r="AM38" s="4">
        <v>1</v>
      </c>
      <c r="AN38" s="6">
        <v>0</v>
      </c>
      <c r="AO38" s="4">
        <v>1</v>
      </c>
      <c r="AP38" s="6">
        <v>0</v>
      </c>
      <c r="AQ38" s="4">
        <v>1</v>
      </c>
      <c r="AR38" s="6">
        <v>0</v>
      </c>
      <c r="AS38" s="56">
        <v>9</v>
      </c>
      <c r="AT38" s="11">
        <v>0</v>
      </c>
      <c r="AU38" s="12">
        <v>1</v>
      </c>
      <c r="AV38" s="11">
        <v>13</v>
      </c>
      <c r="AW38" s="11">
        <v>0</v>
      </c>
      <c r="AX38" s="12">
        <v>1</v>
      </c>
      <c r="AY38" s="4">
        <v>0</v>
      </c>
      <c r="AZ38" s="4">
        <v>0</v>
      </c>
      <c r="BA38" s="4">
        <v>0</v>
      </c>
      <c r="BB38" s="4">
        <v>0</v>
      </c>
      <c r="BC38" s="6">
        <v>0</v>
      </c>
      <c r="BD38" s="4">
        <v>0</v>
      </c>
      <c r="BE38" s="4">
        <v>0</v>
      </c>
      <c r="BF38" s="4">
        <v>0</v>
      </c>
      <c r="BG38" s="4">
        <v>0</v>
      </c>
      <c r="BH38" s="6">
        <v>0</v>
      </c>
      <c r="BI38" s="6">
        <v>0</v>
      </c>
      <c r="BJ38" s="6">
        <v>1</v>
      </c>
      <c r="BK38" s="4">
        <v>0</v>
      </c>
      <c r="BL38" s="4">
        <v>0</v>
      </c>
      <c r="BM38" s="6">
        <v>0</v>
      </c>
      <c r="BN38" s="4">
        <v>0</v>
      </c>
      <c r="BO38" s="4">
        <v>0</v>
      </c>
      <c r="BP38" s="6">
        <v>0</v>
      </c>
    </row>
    <row r="39" spans="1:68" ht="63" x14ac:dyDescent="0.2">
      <c r="A39" s="6">
        <v>36</v>
      </c>
      <c r="B39" s="58" t="s">
        <v>675</v>
      </c>
      <c r="C39" s="7" t="s">
        <v>196</v>
      </c>
      <c r="D39" s="7" t="s">
        <v>197</v>
      </c>
      <c r="E39" s="7" t="s">
        <v>198</v>
      </c>
      <c r="F39" s="7" t="s">
        <v>199</v>
      </c>
      <c r="G39" s="7" t="s">
        <v>200</v>
      </c>
      <c r="H39" s="4">
        <v>0</v>
      </c>
      <c r="I39" s="1">
        <v>0</v>
      </c>
      <c r="J39" s="1">
        <v>1</v>
      </c>
      <c r="K39" s="1">
        <v>0</v>
      </c>
      <c r="L39" s="6">
        <v>0</v>
      </c>
      <c r="M39" s="4">
        <v>0</v>
      </c>
      <c r="N39" s="6">
        <v>1</v>
      </c>
      <c r="O39" s="4">
        <v>1</v>
      </c>
      <c r="P39" s="6">
        <v>0</v>
      </c>
      <c r="Q39" s="4">
        <v>0</v>
      </c>
      <c r="R39" s="1">
        <v>1</v>
      </c>
      <c r="S39" s="1">
        <v>0</v>
      </c>
      <c r="T39" s="1">
        <v>0</v>
      </c>
      <c r="U39" s="1">
        <v>0</v>
      </c>
      <c r="V39" s="1">
        <v>0</v>
      </c>
      <c r="W39" s="1">
        <v>0</v>
      </c>
      <c r="X39" s="1">
        <v>0</v>
      </c>
      <c r="Y39" s="1">
        <v>1</v>
      </c>
      <c r="Z39" s="6">
        <v>0</v>
      </c>
      <c r="AA39" s="4">
        <v>0</v>
      </c>
      <c r="AB39" s="1">
        <v>0</v>
      </c>
      <c r="AC39" s="1">
        <v>0</v>
      </c>
      <c r="AD39" s="1">
        <v>0</v>
      </c>
      <c r="AE39" s="1">
        <v>0</v>
      </c>
      <c r="AF39" s="1">
        <v>0</v>
      </c>
      <c r="AG39" s="1">
        <v>0</v>
      </c>
      <c r="AH39" s="1">
        <v>1</v>
      </c>
      <c r="AI39" s="1">
        <v>1</v>
      </c>
      <c r="AJ39" s="6">
        <v>0</v>
      </c>
      <c r="AK39" s="4">
        <v>0</v>
      </c>
      <c r="AL39" s="6">
        <v>1</v>
      </c>
      <c r="AM39" s="4">
        <v>1</v>
      </c>
      <c r="AN39" s="6">
        <v>0</v>
      </c>
      <c r="AO39" s="4">
        <v>1</v>
      </c>
      <c r="AP39" s="6">
        <v>0</v>
      </c>
      <c r="AQ39" s="4">
        <v>1</v>
      </c>
      <c r="AR39" s="6">
        <v>0</v>
      </c>
      <c r="AS39" s="56">
        <v>20</v>
      </c>
      <c r="AT39" s="11">
        <v>0</v>
      </c>
      <c r="AU39" s="12">
        <v>1</v>
      </c>
      <c r="AV39" s="11">
        <v>6</v>
      </c>
      <c r="AW39" s="11">
        <v>0</v>
      </c>
      <c r="AX39" s="12">
        <v>1</v>
      </c>
      <c r="AY39" s="4">
        <v>0</v>
      </c>
      <c r="AZ39" s="4">
        <v>0</v>
      </c>
      <c r="BA39" s="4">
        <v>0</v>
      </c>
      <c r="BB39" s="4">
        <v>0</v>
      </c>
      <c r="BC39" s="6">
        <v>0</v>
      </c>
      <c r="BD39" s="4">
        <v>0</v>
      </c>
      <c r="BE39" s="4">
        <v>0</v>
      </c>
      <c r="BF39" s="4">
        <v>0</v>
      </c>
      <c r="BG39" s="4">
        <v>0</v>
      </c>
      <c r="BH39" s="6">
        <v>0</v>
      </c>
      <c r="BI39" s="6">
        <v>1</v>
      </c>
      <c r="BJ39" s="6">
        <v>1</v>
      </c>
      <c r="BK39" s="4">
        <v>0</v>
      </c>
      <c r="BL39" s="4">
        <v>0</v>
      </c>
      <c r="BM39" s="6">
        <v>0</v>
      </c>
      <c r="BN39" s="4">
        <v>0</v>
      </c>
      <c r="BO39" s="4">
        <v>0</v>
      </c>
      <c r="BP39" s="6">
        <v>0</v>
      </c>
    </row>
    <row r="40" spans="1:68" ht="175.5" x14ac:dyDescent="0.2">
      <c r="A40" s="6">
        <v>37</v>
      </c>
      <c r="B40" s="58" t="s">
        <v>676</v>
      </c>
      <c r="C40" s="7" t="s">
        <v>201</v>
      </c>
      <c r="D40" s="7" t="s">
        <v>202</v>
      </c>
      <c r="E40" s="7" t="s">
        <v>203</v>
      </c>
      <c r="F40" s="7" t="s">
        <v>204</v>
      </c>
      <c r="G40" s="7" t="s">
        <v>205</v>
      </c>
      <c r="H40" s="4">
        <v>0</v>
      </c>
      <c r="I40" s="1">
        <v>0</v>
      </c>
      <c r="J40" s="1">
        <v>1</v>
      </c>
      <c r="K40" s="1">
        <v>0</v>
      </c>
      <c r="L40" s="6">
        <v>1</v>
      </c>
      <c r="M40" s="4">
        <v>1</v>
      </c>
      <c r="N40" s="6">
        <v>1</v>
      </c>
      <c r="O40" s="4">
        <v>0</v>
      </c>
      <c r="P40" s="6">
        <v>1</v>
      </c>
      <c r="Q40" s="4">
        <v>0</v>
      </c>
      <c r="R40" s="1">
        <v>0</v>
      </c>
      <c r="S40" s="1">
        <v>0</v>
      </c>
      <c r="T40" s="1">
        <v>1</v>
      </c>
      <c r="U40" s="1">
        <v>0</v>
      </c>
      <c r="V40" s="1">
        <v>0</v>
      </c>
      <c r="W40" s="1">
        <v>0</v>
      </c>
      <c r="X40" s="1">
        <v>1</v>
      </c>
      <c r="Y40" s="1">
        <v>0</v>
      </c>
      <c r="Z40" s="6">
        <v>0</v>
      </c>
      <c r="AA40" s="4">
        <v>0</v>
      </c>
      <c r="AB40" s="1">
        <v>0</v>
      </c>
      <c r="AC40" s="1">
        <v>0</v>
      </c>
      <c r="AD40" s="1">
        <v>0</v>
      </c>
      <c r="AE40" s="1">
        <v>0</v>
      </c>
      <c r="AF40" s="1">
        <v>0</v>
      </c>
      <c r="AG40" s="1">
        <v>0</v>
      </c>
      <c r="AH40" s="1">
        <v>0</v>
      </c>
      <c r="AI40" s="1">
        <v>0</v>
      </c>
      <c r="AJ40" s="6">
        <v>1</v>
      </c>
      <c r="AK40" s="4">
        <v>0</v>
      </c>
      <c r="AL40" s="6">
        <v>1</v>
      </c>
      <c r="AM40" s="4">
        <v>1</v>
      </c>
      <c r="AN40" s="6">
        <v>0</v>
      </c>
      <c r="AO40" s="4">
        <v>1</v>
      </c>
      <c r="AP40" s="6">
        <v>0</v>
      </c>
      <c r="AQ40" s="4">
        <v>1</v>
      </c>
      <c r="AR40" s="6">
        <v>0</v>
      </c>
      <c r="AS40" s="56">
        <v>88</v>
      </c>
      <c r="AT40" s="11">
        <v>1</v>
      </c>
      <c r="AU40" s="12">
        <v>0</v>
      </c>
      <c r="AV40" s="11">
        <v>12</v>
      </c>
      <c r="AW40" s="11">
        <v>0</v>
      </c>
      <c r="AX40" s="12">
        <v>1</v>
      </c>
      <c r="AY40" s="4">
        <v>0</v>
      </c>
      <c r="AZ40" s="4">
        <v>0</v>
      </c>
      <c r="BA40" s="4">
        <v>0</v>
      </c>
      <c r="BB40" s="4">
        <v>0</v>
      </c>
      <c r="BC40" s="6">
        <v>0</v>
      </c>
      <c r="BD40" s="4">
        <v>0</v>
      </c>
      <c r="BE40" s="4">
        <v>0</v>
      </c>
      <c r="BF40" s="4">
        <v>0</v>
      </c>
      <c r="BG40" s="4">
        <v>0</v>
      </c>
      <c r="BH40" s="6">
        <v>0</v>
      </c>
      <c r="BI40" s="6">
        <v>0</v>
      </c>
      <c r="BJ40" s="6">
        <v>1</v>
      </c>
      <c r="BK40" s="4">
        <v>0</v>
      </c>
      <c r="BL40" s="4">
        <v>0</v>
      </c>
      <c r="BM40" s="6">
        <v>0</v>
      </c>
      <c r="BN40" s="4">
        <v>0</v>
      </c>
      <c r="BO40" s="4">
        <v>0</v>
      </c>
      <c r="BP40" s="6">
        <v>0</v>
      </c>
    </row>
    <row r="41" spans="1:68" ht="63" x14ac:dyDescent="0.2">
      <c r="A41" s="6">
        <v>38</v>
      </c>
      <c r="B41" s="58" t="s">
        <v>677</v>
      </c>
      <c r="C41" s="7" t="s">
        <v>208</v>
      </c>
      <c r="D41" s="7" t="s">
        <v>66</v>
      </c>
      <c r="E41" s="7" t="s">
        <v>209</v>
      </c>
      <c r="F41" s="7" t="s">
        <v>210</v>
      </c>
      <c r="G41" s="7" t="s">
        <v>211</v>
      </c>
      <c r="H41" s="4">
        <v>0</v>
      </c>
      <c r="I41" s="1">
        <v>1</v>
      </c>
      <c r="J41" s="1">
        <v>0</v>
      </c>
      <c r="K41" s="1">
        <v>0</v>
      </c>
      <c r="L41" s="6">
        <v>0</v>
      </c>
      <c r="M41" s="4">
        <v>0</v>
      </c>
      <c r="N41" s="6">
        <v>1</v>
      </c>
      <c r="O41" s="4">
        <v>1</v>
      </c>
      <c r="P41" s="6">
        <v>0</v>
      </c>
      <c r="Q41" s="4">
        <v>0</v>
      </c>
      <c r="R41" s="1">
        <v>1</v>
      </c>
      <c r="S41" s="1">
        <v>0</v>
      </c>
      <c r="T41" s="1">
        <v>0</v>
      </c>
      <c r="U41" s="1">
        <v>0</v>
      </c>
      <c r="V41" s="1">
        <v>1</v>
      </c>
      <c r="W41" s="1">
        <v>0</v>
      </c>
      <c r="X41" s="1">
        <v>0</v>
      </c>
      <c r="Y41" s="1">
        <v>0</v>
      </c>
      <c r="Z41" s="6">
        <v>0</v>
      </c>
      <c r="AA41" s="4">
        <v>0</v>
      </c>
      <c r="AB41" s="1">
        <v>0</v>
      </c>
      <c r="AC41" s="1">
        <v>0</v>
      </c>
      <c r="AD41" s="1">
        <v>0</v>
      </c>
      <c r="AE41" s="1">
        <v>0</v>
      </c>
      <c r="AF41" s="1">
        <v>0</v>
      </c>
      <c r="AG41" s="1">
        <v>0</v>
      </c>
      <c r="AH41" s="1">
        <v>1</v>
      </c>
      <c r="AI41" s="1">
        <v>0</v>
      </c>
      <c r="AJ41" s="6">
        <v>0</v>
      </c>
      <c r="AK41" s="4">
        <v>0</v>
      </c>
      <c r="AL41" s="6">
        <v>1</v>
      </c>
      <c r="AM41" s="4">
        <v>1</v>
      </c>
      <c r="AN41" s="6">
        <v>0</v>
      </c>
      <c r="AO41" s="4">
        <v>1</v>
      </c>
      <c r="AP41" s="6">
        <v>0</v>
      </c>
      <c r="AQ41" s="4">
        <v>1</v>
      </c>
      <c r="AR41" s="6">
        <v>0</v>
      </c>
      <c r="AS41" s="56">
        <v>24</v>
      </c>
      <c r="AT41" s="11">
        <v>1</v>
      </c>
      <c r="AU41" s="12">
        <v>0</v>
      </c>
      <c r="AV41" s="11">
        <v>10</v>
      </c>
      <c r="AW41" s="11">
        <v>0</v>
      </c>
      <c r="AX41" s="12">
        <v>1</v>
      </c>
      <c r="AY41" s="4">
        <v>0</v>
      </c>
      <c r="AZ41" s="4">
        <v>0</v>
      </c>
      <c r="BA41" s="4">
        <v>0</v>
      </c>
      <c r="BB41" s="4">
        <v>0</v>
      </c>
      <c r="BC41" s="6">
        <v>0</v>
      </c>
      <c r="BD41" s="4">
        <v>0</v>
      </c>
      <c r="BE41" s="4">
        <v>0</v>
      </c>
      <c r="BF41" s="4">
        <v>0</v>
      </c>
      <c r="BG41" s="4">
        <v>0</v>
      </c>
      <c r="BH41" s="6">
        <v>0</v>
      </c>
      <c r="BI41" s="6">
        <v>1</v>
      </c>
      <c r="BJ41" s="6">
        <v>0</v>
      </c>
      <c r="BK41" s="4">
        <v>0</v>
      </c>
      <c r="BL41" s="4">
        <v>0</v>
      </c>
      <c r="BM41" s="6">
        <v>0</v>
      </c>
      <c r="BN41" s="4">
        <v>0</v>
      </c>
      <c r="BO41" s="4">
        <v>0</v>
      </c>
      <c r="BP41" s="6">
        <v>0</v>
      </c>
    </row>
    <row r="42" spans="1:68" ht="42" x14ac:dyDescent="0.2">
      <c r="A42" s="6">
        <v>39</v>
      </c>
      <c r="B42" s="58" t="s">
        <v>678</v>
      </c>
      <c r="C42" s="7" t="s">
        <v>35</v>
      </c>
      <c r="D42" s="7" t="s">
        <v>212</v>
      </c>
      <c r="E42" s="7" t="s">
        <v>66</v>
      </c>
      <c r="F42" s="7" t="s">
        <v>213</v>
      </c>
      <c r="G42" s="7" t="s">
        <v>214</v>
      </c>
      <c r="H42" s="4">
        <v>0</v>
      </c>
      <c r="I42" s="1">
        <v>1</v>
      </c>
      <c r="J42" s="1">
        <v>0</v>
      </c>
      <c r="K42" s="1">
        <v>0</v>
      </c>
      <c r="L42" s="6">
        <v>0</v>
      </c>
      <c r="M42" s="4">
        <v>0</v>
      </c>
      <c r="N42" s="6">
        <v>1</v>
      </c>
      <c r="O42" s="4">
        <v>1</v>
      </c>
      <c r="P42" s="6">
        <v>0</v>
      </c>
      <c r="Q42" s="4">
        <v>0</v>
      </c>
      <c r="R42" s="1">
        <v>0</v>
      </c>
      <c r="S42" s="1">
        <v>1</v>
      </c>
      <c r="T42" s="1">
        <v>0</v>
      </c>
      <c r="U42" s="1">
        <v>0</v>
      </c>
      <c r="V42" s="1">
        <v>0</v>
      </c>
      <c r="W42" s="1">
        <v>0</v>
      </c>
      <c r="X42" s="1">
        <v>0</v>
      </c>
      <c r="Y42" s="1">
        <v>0</v>
      </c>
      <c r="Z42" s="6">
        <v>0</v>
      </c>
      <c r="AA42" s="4">
        <v>0</v>
      </c>
      <c r="AB42" s="1">
        <v>0</v>
      </c>
      <c r="AC42" s="1">
        <v>0</v>
      </c>
      <c r="AD42" s="1">
        <v>0</v>
      </c>
      <c r="AE42" s="1">
        <v>0</v>
      </c>
      <c r="AF42" s="1">
        <v>0</v>
      </c>
      <c r="AG42" s="1">
        <v>0</v>
      </c>
      <c r="AH42" s="1">
        <v>1</v>
      </c>
      <c r="AI42" s="1">
        <v>0</v>
      </c>
      <c r="AJ42" s="6">
        <v>0</v>
      </c>
      <c r="AK42" s="4">
        <v>0</v>
      </c>
      <c r="AL42" s="6">
        <v>1</v>
      </c>
      <c r="AM42" s="4">
        <v>1</v>
      </c>
      <c r="AN42" s="6">
        <v>0</v>
      </c>
      <c r="AO42" s="4">
        <v>1</v>
      </c>
      <c r="AP42" s="6">
        <v>0</v>
      </c>
      <c r="AQ42" s="4">
        <v>1</v>
      </c>
      <c r="AR42" s="6">
        <v>0</v>
      </c>
      <c r="AS42" s="56">
        <v>10</v>
      </c>
      <c r="AT42" s="11">
        <v>0</v>
      </c>
      <c r="AU42" s="12">
        <v>1</v>
      </c>
      <c r="AV42" s="11">
        <v>1</v>
      </c>
      <c r="AW42" s="11">
        <v>0</v>
      </c>
      <c r="AX42" s="12">
        <v>1</v>
      </c>
      <c r="AY42" s="4">
        <v>0</v>
      </c>
      <c r="AZ42" s="4">
        <v>0</v>
      </c>
      <c r="BA42" s="4">
        <v>0</v>
      </c>
      <c r="BB42" s="4">
        <v>0</v>
      </c>
      <c r="BC42" s="6">
        <v>0</v>
      </c>
      <c r="BD42" s="4">
        <v>0</v>
      </c>
      <c r="BE42" s="4">
        <v>0</v>
      </c>
      <c r="BF42" s="4">
        <v>0</v>
      </c>
      <c r="BG42" s="4">
        <v>0</v>
      </c>
      <c r="BH42" s="6">
        <v>0</v>
      </c>
      <c r="BI42" s="6">
        <v>1</v>
      </c>
      <c r="BJ42" s="6">
        <v>0</v>
      </c>
      <c r="BK42" s="4">
        <v>0</v>
      </c>
      <c r="BL42" s="4">
        <v>0</v>
      </c>
      <c r="BM42" s="6">
        <v>0</v>
      </c>
      <c r="BN42" s="4">
        <v>0</v>
      </c>
      <c r="BO42" s="4">
        <v>0</v>
      </c>
      <c r="BP42" s="6">
        <v>0</v>
      </c>
    </row>
    <row r="43" spans="1:68" ht="58.5" x14ac:dyDescent="0.2">
      <c r="A43" s="6">
        <v>40</v>
      </c>
      <c r="B43" s="58" t="s">
        <v>679</v>
      </c>
      <c r="C43" s="7" t="s">
        <v>215</v>
      </c>
      <c r="D43" s="7" t="s">
        <v>66</v>
      </c>
      <c r="E43" s="7" t="s">
        <v>67</v>
      </c>
      <c r="F43" s="7" t="s">
        <v>217</v>
      </c>
      <c r="G43" s="7" t="s">
        <v>216</v>
      </c>
      <c r="H43" s="4">
        <v>1</v>
      </c>
      <c r="I43" s="1">
        <v>0</v>
      </c>
      <c r="J43" s="1">
        <v>1</v>
      </c>
      <c r="K43" s="1">
        <v>0</v>
      </c>
      <c r="L43" s="6">
        <v>0</v>
      </c>
      <c r="M43" s="4">
        <v>1</v>
      </c>
      <c r="N43" s="6">
        <v>1</v>
      </c>
      <c r="O43" s="4">
        <v>0</v>
      </c>
      <c r="P43" s="6">
        <v>1</v>
      </c>
      <c r="Q43" s="4">
        <v>0</v>
      </c>
      <c r="R43" s="1">
        <v>0</v>
      </c>
      <c r="S43" s="1">
        <v>0</v>
      </c>
      <c r="T43" s="1">
        <v>1</v>
      </c>
      <c r="U43" s="1">
        <v>1</v>
      </c>
      <c r="V43" s="1">
        <v>0</v>
      </c>
      <c r="W43" s="1">
        <v>0</v>
      </c>
      <c r="X43" s="1">
        <v>0</v>
      </c>
      <c r="Y43" s="1">
        <v>0</v>
      </c>
      <c r="Z43" s="6">
        <v>0</v>
      </c>
      <c r="AA43" s="4">
        <v>0</v>
      </c>
      <c r="AB43" s="1">
        <v>0</v>
      </c>
      <c r="AC43" s="1">
        <v>0</v>
      </c>
      <c r="AD43" s="1">
        <v>0</v>
      </c>
      <c r="AE43" s="1">
        <v>0</v>
      </c>
      <c r="AF43" s="1">
        <v>0</v>
      </c>
      <c r="AG43" s="1">
        <v>0</v>
      </c>
      <c r="AH43" s="1">
        <v>1</v>
      </c>
      <c r="AI43" s="1">
        <v>0</v>
      </c>
      <c r="AJ43" s="6">
        <v>0</v>
      </c>
      <c r="AK43" s="4">
        <v>0</v>
      </c>
      <c r="AL43" s="6">
        <v>1</v>
      </c>
      <c r="AM43" s="4">
        <v>1</v>
      </c>
      <c r="AN43" s="6">
        <v>0</v>
      </c>
      <c r="AO43" s="4">
        <v>1</v>
      </c>
      <c r="AP43" s="6">
        <v>0</v>
      </c>
      <c r="AQ43" s="4">
        <v>1</v>
      </c>
      <c r="AR43" s="6">
        <v>0</v>
      </c>
      <c r="AS43" s="56">
        <v>25</v>
      </c>
      <c r="AT43" s="11">
        <v>1</v>
      </c>
      <c r="AU43" s="12">
        <v>0</v>
      </c>
      <c r="AV43" s="11">
        <v>10</v>
      </c>
      <c r="AW43" s="11">
        <v>0</v>
      </c>
      <c r="AX43" s="12">
        <v>1</v>
      </c>
      <c r="AY43" s="4">
        <v>0</v>
      </c>
      <c r="AZ43" s="4">
        <v>0</v>
      </c>
      <c r="BA43" s="4">
        <v>0</v>
      </c>
      <c r="BB43" s="4">
        <v>0</v>
      </c>
      <c r="BC43" s="6">
        <v>0</v>
      </c>
      <c r="BD43" s="4">
        <v>0</v>
      </c>
      <c r="BE43" s="4">
        <v>0</v>
      </c>
      <c r="BF43" s="4">
        <v>0</v>
      </c>
      <c r="BG43" s="4">
        <v>0</v>
      </c>
      <c r="BH43" s="6">
        <v>0</v>
      </c>
      <c r="BI43" s="6">
        <v>1</v>
      </c>
      <c r="BJ43" s="6">
        <v>0</v>
      </c>
      <c r="BK43" s="4">
        <v>0</v>
      </c>
      <c r="BL43" s="4">
        <v>0</v>
      </c>
      <c r="BM43" s="6">
        <v>0</v>
      </c>
      <c r="BN43" s="4">
        <v>0</v>
      </c>
      <c r="BO43" s="4">
        <v>0</v>
      </c>
      <c r="BP43" s="6">
        <v>0</v>
      </c>
    </row>
    <row r="44" spans="1:68" ht="42" x14ac:dyDescent="0.2">
      <c r="A44" s="6">
        <v>41</v>
      </c>
      <c r="B44" s="58" t="s">
        <v>680</v>
      </c>
      <c r="C44" s="7" t="s">
        <v>36</v>
      </c>
      <c r="D44" s="7" t="s">
        <v>67</v>
      </c>
      <c r="E44" s="7" t="s">
        <v>66</v>
      </c>
      <c r="F44" s="7" t="s">
        <v>218</v>
      </c>
      <c r="G44" s="7" t="s">
        <v>219</v>
      </c>
      <c r="H44" s="4">
        <v>0</v>
      </c>
      <c r="I44" s="1">
        <v>1</v>
      </c>
      <c r="J44" s="1">
        <v>0</v>
      </c>
      <c r="K44" s="1">
        <v>0</v>
      </c>
      <c r="L44" s="6">
        <v>0</v>
      </c>
      <c r="M44" s="4">
        <v>1</v>
      </c>
      <c r="N44" s="6">
        <v>0</v>
      </c>
      <c r="O44" s="4">
        <v>0</v>
      </c>
      <c r="P44" s="6">
        <v>1</v>
      </c>
      <c r="Q44" s="4">
        <v>0</v>
      </c>
      <c r="R44" s="1">
        <v>0</v>
      </c>
      <c r="S44" s="1">
        <v>0</v>
      </c>
      <c r="T44" s="1">
        <v>0</v>
      </c>
      <c r="U44" s="1">
        <v>0</v>
      </c>
      <c r="V44" s="1">
        <v>0</v>
      </c>
      <c r="W44" s="1">
        <v>0</v>
      </c>
      <c r="X44" s="1">
        <v>1</v>
      </c>
      <c r="Y44" s="1">
        <v>0</v>
      </c>
      <c r="Z44" s="6">
        <v>0</v>
      </c>
      <c r="AA44" s="4">
        <v>0</v>
      </c>
      <c r="AB44" s="1">
        <v>0</v>
      </c>
      <c r="AC44" s="1">
        <v>0</v>
      </c>
      <c r="AD44" s="1">
        <v>0</v>
      </c>
      <c r="AE44" s="1">
        <v>0</v>
      </c>
      <c r="AF44" s="1">
        <v>0</v>
      </c>
      <c r="AG44" s="1">
        <v>0</v>
      </c>
      <c r="AH44" s="1">
        <v>0</v>
      </c>
      <c r="AI44" s="1">
        <v>1</v>
      </c>
      <c r="AJ44" s="6">
        <v>0</v>
      </c>
      <c r="AK44" s="4">
        <v>0</v>
      </c>
      <c r="AL44" s="6">
        <v>1</v>
      </c>
      <c r="AM44" s="4">
        <v>1</v>
      </c>
      <c r="AN44" s="6">
        <v>0</v>
      </c>
      <c r="AO44" s="4">
        <v>1</v>
      </c>
      <c r="AP44" s="6">
        <v>0</v>
      </c>
      <c r="AQ44" s="4">
        <v>1</v>
      </c>
      <c r="AR44" s="6">
        <v>0</v>
      </c>
      <c r="AS44" s="56">
        <v>8</v>
      </c>
      <c r="AT44" s="11">
        <v>0</v>
      </c>
      <c r="AU44" s="12">
        <v>1</v>
      </c>
      <c r="AV44" s="11">
        <v>3</v>
      </c>
      <c r="AW44" s="11">
        <v>0</v>
      </c>
      <c r="AX44" s="12">
        <v>1</v>
      </c>
      <c r="AY44" s="4">
        <v>0</v>
      </c>
      <c r="AZ44" s="4">
        <v>0</v>
      </c>
      <c r="BA44" s="4">
        <v>0</v>
      </c>
      <c r="BB44" s="4">
        <v>0</v>
      </c>
      <c r="BC44" s="6">
        <v>0</v>
      </c>
      <c r="BD44" s="4">
        <v>0</v>
      </c>
      <c r="BE44" s="4">
        <v>0</v>
      </c>
      <c r="BF44" s="4">
        <v>0</v>
      </c>
      <c r="BG44" s="4">
        <v>0</v>
      </c>
      <c r="BH44" s="6">
        <v>0</v>
      </c>
      <c r="BI44" s="6">
        <v>0</v>
      </c>
      <c r="BJ44" s="6">
        <v>1</v>
      </c>
      <c r="BK44" s="4">
        <v>0</v>
      </c>
      <c r="BL44" s="4">
        <v>0</v>
      </c>
      <c r="BM44" s="6">
        <v>0</v>
      </c>
      <c r="BN44" s="4">
        <v>0</v>
      </c>
      <c r="BO44" s="4">
        <v>0</v>
      </c>
      <c r="BP44" s="6">
        <v>0</v>
      </c>
    </row>
    <row r="45" spans="1:68" ht="58.5" x14ac:dyDescent="0.2">
      <c r="A45" s="6">
        <v>42</v>
      </c>
      <c r="B45" s="58" t="s">
        <v>681</v>
      </c>
      <c r="C45" s="7" t="s">
        <v>37</v>
      </c>
      <c r="D45" s="7" t="s">
        <v>66</v>
      </c>
      <c r="E45" s="7" t="s">
        <v>220</v>
      </c>
      <c r="F45" s="7" t="s">
        <v>221</v>
      </c>
      <c r="G45" s="7" t="s">
        <v>222</v>
      </c>
      <c r="H45" s="4">
        <v>0</v>
      </c>
      <c r="I45" s="1">
        <v>1</v>
      </c>
      <c r="J45" s="1">
        <v>1</v>
      </c>
      <c r="K45" s="1">
        <v>0</v>
      </c>
      <c r="L45" s="6">
        <v>0</v>
      </c>
      <c r="M45" s="4">
        <v>0</v>
      </c>
      <c r="N45" s="6">
        <v>1</v>
      </c>
      <c r="O45" s="4">
        <v>0</v>
      </c>
      <c r="P45" s="6">
        <v>1</v>
      </c>
      <c r="Q45" s="4">
        <v>0</v>
      </c>
      <c r="R45" s="1">
        <v>0</v>
      </c>
      <c r="S45" s="1">
        <v>1</v>
      </c>
      <c r="T45" s="1">
        <v>0</v>
      </c>
      <c r="U45" s="1">
        <v>0</v>
      </c>
      <c r="V45" s="1">
        <v>0</v>
      </c>
      <c r="W45" s="1">
        <v>0</v>
      </c>
      <c r="X45" s="1">
        <v>0</v>
      </c>
      <c r="Y45" s="1">
        <v>1</v>
      </c>
      <c r="Z45" s="6">
        <v>0</v>
      </c>
      <c r="AA45" s="4">
        <v>1</v>
      </c>
      <c r="AB45" s="1">
        <v>0</v>
      </c>
      <c r="AC45" s="1">
        <v>0</v>
      </c>
      <c r="AD45" s="1">
        <v>0</v>
      </c>
      <c r="AE45" s="1">
        <v>1</v>
      </c>
      <c r="AF45" s="1">
        <v>0</v>
      </c>
      <c r="AG45" s="1">
        <v>0</v>
      </c>
      <c r="AH45" s="1">
        <v>0</v>
      </c>
      <c r="AI45" s="1">
        <v>0</v>
      </c>
      <c r="AJ45" s="6">
        <v>0</v>
      </c>
      <c r="AK45" s="4">
        <v>1</v>
      </c>
      <c r="AL45" s="6">
        <v>0</v>
      </c>
      <c r="AM45" s="4">
        <v>1</v>
      </c>
      <c r="AN45" s="6">
        <v>0</v>
      </c>
      <c r="AO45" s="4">
        <v>1</v>
      </c>
      <c r="AP45" s="6">
        <v>0</v>
      </c>
      <c r="AQ45" s="4">
        <v>1</v>
      </c>
      <c r="AR45" s="6">
        <v>0</v>
      </c>
      <c r="AS45" s="56">
        <v>7</v>
      </c>
      <c r="AT45" s="11">
        <v>0</v>
      </c>
      <c r="AU45" s="12">
        <v>1</v>
      </c>
      <c r="AV45" s="11">
        <v>16</v>
      </c>
      <c r="AW45" s="11">
        <v>0</v>
      </c>
      <c r="AX45" s="12">
        <v>1</v>
      </c>
      <c r="AY45" s="4">
        <v>0</v>
      </c>
      <c r="AZ45" s="4">
        <v>0</v>
      </c>
      <c r="BA45" s="4">
        <v>0</v>
      </c>
      <c r="BB45" s="4">
        <v>0</v>
      </c>
      <c r="BC45" s="6">
        <v>0</v>
      </c>
      <c r="BD45" s="4">
        <v>0</v>
      </c>
      <c r="BE45" s="4">
        <v>0</v>
      </c>
      <c r="BF45" s="4">
        <v>0</v>
      </c>
      <c r="BG45" s="4">
        <v>0</v>
      </c>
      <c r="BH45" s="6">
        <v>0</v>
      </c>
      <c r="BI45" s="6">
        <v>0</v>
      </c>
      <c r="BJ45" s="6">
        <v>1</v>
      </c>
      <c r="BK45" s="4">
        <v>0</v>
      </c>
      <c r="BL45" s="4">
        <v>0</v>
      </c>
      <c r="BM45" s="6">
        <v>0</v>
      </c>
      <c r="BN45" s="4">
        <v>0</v>
      </c>
      <c r="BO45" s="4">
        <v>0</v>
      </c>
      <c r="BP45" s="6">
        <v>0</v>
      </c>
    </row>
    <row r="46" spans="1:68" ht="58.5" x14ac:dyDescent="0.2">
      <c r="A46" s="6">
        <v>43</v>
      </c>
      <c r="B46" s="58" t="s">
        <v>682</v>
      </c>
      <c r="C46" s="7" t="s">
        <v>38</v>
      </c>
      <c r="D46" s="7" t="s">
        <v>86</v>
      </c>
      <c r="E46" s="7" t="s">
        <v>71</v>
      </c>
      <c r="F46" s="7" t="s">
        <v>223</v>
      </c>
      <c r="G46" s="7" t="s">
        <v>224</v>
      </c>
      <c r="H46" s="4">
        <v>0</v>
      </c>
      <c r="I46" s="1">
        <v>1</v>
      </c>
      <c r="J46" s="1">
        <v>0</v>
      </c>
      <c r="K46" s="1">
        <v>0</v>
      </c>
      <c r="L46" s="6">
        <v>0</v>
      </c>
      <c r="M46" s="4">
        <v>0</v>
      </c>
      <c r="N46" s="6">
        <v>1</v>
      </c>
      <c r="O46" s="4">
        <v>0</v>
      </c>
      <c r="P46" s="6">
        <v>1</v>
      </c>
      <c r="Q46" s="4">
        <v>0</v>
      </c>
      <c r="R46" s="1">
        <v>0</v>
      </c>
      <c r="S46" s="1">
        <v>1</v>
      </c>
      <c r="T46" s="1">
        <v>0</v>
      </c>
      <c r="U46" s="1">
        <v>0</v>
      </c>
      <c r="V46" s="1">
        <v>0</v>
      </c>
      <c r="W46" s="1">
        <v>0</v>
      </c>
      <c r="X46" s="1">
        <v>0</v>
      </c>
      <c r="Y46" s="1">
        <v>0</v>
      </c>
      <c r="Z46" s="6">
        <v>0</v>
      </c>
      <c r="AA46" s="4">
        <v>0</v>
      </c>
      <c r="AB46" s="1">
        <v>0</v>
      </c>
      <c r="AC46" s="1">
        <v>0</v>
      </c>
      <c r="AD46" s="1">
        <v>0</v>
      </c>
      <c r="AE46" s="1">
        <v>1</v>
      </c>
      <c r="AF46" s="1">
        <v>0</v>
      </c>
      <c r="AG46" s="1">
        <v>0</v>
      </c>
      <c r="AH46" s="1">
        <v>0</v>
      </c>
      <c r="AI46" s="1">
        <v>0</v>
      </c>
      <c r="AJ46" s="6">
        <v>0</v>
      </c>
      <c r="AK46" s="4">
        <v>0</v>
      </c>
      <c r="AL46" s="6">
        <v>1</v>
      </c>
      <c r="AM46" s="4">
        <v>1</v>
      </c>
      <c r="AN46" s="6">
        <v>0</v>
      </c>
      <c r="AO46" s="4">
        <v>1</v>
      </c>
      <c r="AP46" s="6">
        <v>0</v>
      </c>
      <c r="AQ46" s="4">
        <v>0</v>
      </c>
      <c r="AR46" s="6">
        <v>1</v>
      </c>
      <c r="AS46" s="56">
        <v>9</v>
      </c>
      <c r="AT46" s="11">
        <v>0</v>
      </c>
      <c r="AU46" s="12">
        <v>1</v>
      </c>
      <c r="AV46" s="11">
        <v>26</v>
      </c>
      <c r="AW46" s="11">
        <v>1</v>
      </c>
      <c r="AX46" s="12">
        <v>0</v>
      </c>
      <c r="AY46" s="4">
        <v>1</v>
      </c>
      <c r="AZ46" s="4">
        <v>0</v>
      </c>
      <c r="BA46" s="4">
        <v>0</v>
      </c>
      <c r="BB46" s="4">
        <v>0</v>
      </c>
      <c r="BC46" s="6">
        <v>0</v>
      </c>
      <c r="BD46" s="4">
        <v>0</v>
      </c>
      <c r="BE46" s="4">
        <v>0</v>
      </c>
      <c r="BF46" s="4">
        <v>0</v>
      </c>
      <c r="BG46" s="4">
        <v>0</v>
      </c>
      <c r="BH46" s="6">
        <v>0</v>
      </c>
      <c r="BI46" s="6">
        <v>1</v>
      </c>
      <c r="BJ46" s="6">
        <v>1</v>
      </c>
      <c r="BK46" s="4">
        <v>0</v>
      </c>
      <c r="BL46" s="4">
        <v>0</v>
      </c>
      <c r="BM46" s="6">
        <v>0</v>
      </c>
      <c r="BN46" s="4">
        <v>0</v>
      </c>
      <c r="BO46" s="4">
        <v>0</v>
      </c>
      <c r="BP46" s="6">
        <v>0</v>
      </c>
    </row>
    <row r="47" spans="1:68" ht="42" x14ac:dyDescent="0.2">
      <c r="A47" s="6">
        <v>44</v>
      </c>
      <c r="B47" s="58" t="s">
        <v>683</v>
      </c>
      <c r="C47" s="7" t="s">
        <v>39</v>
      </c>
      <c r="D47" s="7" t="s">
        <v>86</v>
      </c>
      <c r="E47" s="7" t="s">
        <v>71</v>
      </c>
      <c r="F47" s="7" t="s">
        <v>225</v>
      </c>
      <c r="G47" s="7" t="s">
        <v>226</v>
      </c>
      <c r="H47" s="4">
        <v>0</v>
      </c>
      <c r="I47" s="1">
        <v>1</v>
      </c>
      <c r="J47" s="1">
        <v>0</v>
      </c>
      <c r="K47" s="1">
        <v>0</v>
      </c>
      <c r="L47" s="6">
        <v>0</v>
      </c>
      <c r="M47" s="4">
        <v>0</v>
      </c>
      <c r="N47" s="6">
        <v>1</v>
      </c>
      <c r="O47" s="4">
        <v>0</v>
      </c>
      <c r="P47" s="6">
        <v>1</v>
      </c>
      <c r="Q47" s="4">
        <v>0</v>
      </c>
      <c r="R47" s="1">
        <v>0</v>
      </c>
      <c r="S47" s="1">
        <v>1</v>
      </c>
      <c r="T47" s="1">
        <v>0</v>
      </c>
      <c r="U47" s="1">
        <v>0</v>
      </c>
      <c r="V47" s="1">
        <v>0</v>
      </c>
      <c r="W47" s="1">
        <v>0</v>
      </c>
      <c r="X47" s="1">
        <v>0</v>
      </c>
      <c r="Y47" s="1">
        <v>0</v>
      </c>
      <c r="Z47" s="6">
        <v>0</v>
      </c>
      <c r="AA47" s="4">
        <v>0</v>
      </c>
      <c r="AB47" s="1">
        <v>0</v>
      </c>
      <c r="AC47" s="1">
        <v>0</v>
      </c>
      <c r="AD47" s="1">
        <v>1</v>
      </c>
      <c r="AE47" s="1">
        <v>1</v>
      </c>
      <c r="AF47" s="1">
        <v>0</v>
      </c>
      <c r="AG47" s="1">
        <v>0</v>
      </c>
      <c r="AH47" s="1">
        <v>0</v>
      </c>
      <c r="AI47" s="1">
        <v>0</v>
      </c>
      <c r="AJ47" s="6">
        <v>0</v>
      </c>
      <c r="AK47" s="4">
        <v>0</v>
      </c>
      <c r="AL47" s="6">
        <v>1</v>
      </c>
      <c r="AM47" s="4">
        <v>1</v>
      </c>
      <c r="AN47" s="6">
        <v>0</v>
      </c>
      <c r="AO47" s="4">
        <v>1</v>
      </c>
      <c r="AP47" s="6">
        <v>0</v>
      </c>
      <c r="AQ47" s="4">
        <v>0</v>
      </c>
      <c r="AR47" s="6">
        <v>1</v>
      </c>
      <c r="AS47" s="56">
        <v>2</v>
      </c>
      <c r="AT47" s="11">
        <v>0</v>
      </c>
      <c r="AU47" s="12">
        <v>1</v>
      </c>
      <c r="AV47" s="11">
        <v>15</v>
      </c>
      <c r="AW47" s="11">
        <v>0</v>
      </c>
      <c r="AX47" s="12">
        <v>1</v>
      </c>
      <c r="AY47" s="4">
        <v>0</v>
      </c>
      <c r="AZ47" s="4">
        <v>0</v>
      </c>
      <c r="BA47" s="4">
        <v>0</v>
      </c>
      <c r="BB47" s="4">
        <v>0</v>
      </c>
      <c r="BC47" s="6">
        <v>0</v>
      </c>
      <c r="BD47" s="4">
        <v>0</v>
      </c>
      <c r="BE47" s="4">
        <v>0</v>
      </c>
      <c r="BF47" s="4">
        <v>0</v>
      </c>
      <c r="BG47" s="4">
        <v>0</v>
      </c>
      <c r="BH47" s="6">
        <v>0</v>
      </c>
      <c r="BI47" s="6">
        <v>0</v>
      </c>
      <c r="BJ47" s="6">
        <v>1</v>
      </c>
      <c r="BK47" s="4">
        <v>0</v>
      </c>
      <c r="BL47" s="4">
        <v>0</v>
      </c>
      <c r="BM47" s="6">
        <v>0</v>
      </c>
      <c r="BN47" s="4">
        <v>0</v>
      </c>
      <c r="BO47" s="4">
        <v>0</v>
      </c>
      <c r="BP47" s="6">
        <v>0</v>
      </c>
    </row>
    <row r="48" spans="1:68" ht="39" x14ac:dyDescent="0.2">
      <c r="A48" s="6">
        <v>45</v>
      </c>
      <c r="B48" s="58" t="s">
        <v>684</v>
      </c>
      <c r="C48" s="7" t="s">
        <v>40</v>
      </c>
      <c r="D48" s="7" t="s">
        <v>86</v>
      </c>
      <c r="E48" s="7" t="s">
        <v>71</v>
      </c>
      <c r="F48" s="7" t="s">
        <v>228</v>
      </c>
      <c r="G48" s="7" t="s">
        <v>229</v>
      </c>
      <c r="H48" s="4">
        <v>0</v>
      </c>
      <c r="I48" s="1">
        <v>1</v>
      </c>
      <c r="J48" s="1">
        <v>0</v>
      </c>
      <c r="K48" s="1">
        <v>0</v>
      </c>
      <c r="L48" s="6">
        <v>1</v>
      </c>
      <c r="M48" s="4">
        <v>0</v>
      </c>
      <c r="N48" s="6">
        <v>1</v>
      </c>
      <c r="O48" s="4">
        <v>1</v>
      </c>
      <c r="P48" s="6">
        <v>0</v>
      </c>
      <c r="Q48" s="4">
        <v>0</v>
      </c>
      <c r="R48" s="1">
        <v>0</v>
      </c>
      <c r="S48" s="1">
        <v>1</v>
      </c>
      <c r="T48" s="1">
        <v>0</v>
      </c>
      <c r="U48" s="1">
        <v>0</v>
      </c>
      <c r="V48" s="1">
        <v>0</v>
      </c>
      <c r="W48" s="1">
        <v>0</v>
      </c>
      <c r="X48" s="1">
        <v>0</v>
      </c>
      <c r="Y48" s="1">
        <v>0</v>
      </c>
      <c r="Z48" s="6">
        <v>0</v>
      </c>
      <c r="AA48" s="4">
        <v>0</v>
      </c>
      <c r="AB48" s="1">
        <v>0</v>
      </c>
      <c r="AC48" s="1">
        <v>0</v>
      </c>
      <c r="AD48" s="1">
        <v>1</v>
      </c>
      <c r="AE48" s="1">
        <v>0</v>
      </c>
      <c r="AF48" s="1">
        <v>0</v>
      </c>
      <c r="AG48" s="1">
        <v>0</v>
      </c>
      <c r="AH48" s="1">
        <v>0</v>
      </c>
      <c r="AI48" s="1">
        <v>0</v>
      </c>
      <c r="AJ48" s="6">
        <v>0</v>
      </c>
      <c r="AK48" s="4">
        <v>0</v>
      </c>
      <c r="AL48" s="6">
        <v>1</v>
      </c>
      <c r="AM48" s="4">
        <v>0</v>
      </c>
      <c r="AN48" s="6">
        <v>1</v>
      </c>
      <c r="AO48" s="4">
        <v>1</v>
      </c>
      <c r="AP48" s="6">
        <v>0</v>
      </c>
      <c r="AQ48" s="4">
        <v>0</v>
      </c>
      <c r="AR48" s="6">
        <v>1</v>
      </c>
      <c r="AS48" s="56">
        <v>3</v>
      </c>
      <c r="AT48" s="11">
        <v>0</v>
      </c>
      <c r="AU48" s="12">
        <v>1</v>
      </c>
      <c r="AV48" s="11">
        <v>14</v>
      </c>
      <c r="AW48" s="11">
        <v>0</v>
      </c>
      <c r="AX48" s="12">
        <v>1</v>
      </c>
      <c r="AY48" s="4">
        <v>0</v>
      </c>
      <c r="AZ48" s="4">
        <v>0</v>
      </c>
      <c r="BA48" s="4">
        <v>0</v>
      </c>
      <c r="BB48" s="4">
        <v>0</v>
      </c>
      <c r="BC48" s="6">
        <v>0</v>
      </c>
      <c r="BD48" s="4">
        <v>0</v>
      </c>
      <c r="BE48" s="4">
        <v>0</v>
      </c>
      <c r="BF48" s="4">
        <v>0</v>
      </c>
      <c r="BG48" s="4">
        <v>0</v>
      </c>
      <c r="BH48" s="6">
        <v>0</v>
      </c>
      <c r="BI48" s="6">
        <v>0</v>
      </c>
      <c r="BJ48" s="6">
        <v>0</v>
      </c>
      <c r="BK48" s="4">
        <v>0</v>
      </c>
      <c r="BL48" s="4">
        <v>0</v>
      </c>
      <c r="BM48" s="6">
        <v>0</v>
      </c>
      <c r="BN48" s="4">
        <v>0</v>
      </c>
      <c r="BO48" s="4">
        <v>0</v>
      </c>
      <c r="BP48" s="6">
        <v>0</v>
      </c>
    </row>
    <row r="49" spans="1:68" ht="117" x14ac:dyDescent="0.2">
      <c r="A49" s="6">
        <v>46</v>
      </c>
      <c r="B49" s="58" t="s">
        <v>685</v>
      </c>
      <c r="C49" s="7" t="s">
        <v>232</v>
      </c>
      <c r="D49" s="7" t="s">
        <v>230</v>
      </c>
      <c r="E49" s="7" t="s">
        <v>71</v>
      </c>
      <c r="F49" s="7" t="s">
        <v>231</v>
      </c>
      <c r="G49" s="7" t="s">
        <v>233</v>
      </c>
      <c r="H49" s="4">
        <v>0</v>
      </c>
      <c r="I49" s="1">
        <v>0</v>
      </c>
      <c r="J49" s="1">
        <v>1</v>
      </c>
      <c r="K49" s="1">
        <v>0</v>
      </c>
      <c r="L49" s="6">
        <v>0</v>
      </c>
      <c r="M49" s="4">
        <v>0</v>
      </c>
      <c r="N49" s="6">
        <v>1</v>
      </c>
      <c r="O49" s="4">
        <v>1</v>
      </c>
      <c r="P49" s="6">
        <v>1</v>
      </c>
      <c r="Q49" s="4">
        <v>0</v>
      </c>
      <c r="R49" s="1">
        <v>0</v>
      </c>
      <c r="S49" s="1">
        <v>0</v>
      </c>
      <c r="T49" s="1">
        <v>0</v>
      </c>
      <c r="U49" s="1">
        <v>0</v>
      </c>
      <c r="V49" s="1">
        <v>0</v>
      </c>
      <c r="W49" s="1">
        <v>0</v>
      </c>
      <c r="X49" s="1">
        <v>0</v>
      </c>
      <c r="Y49" s="1">
        <v>1</v>
      </c>
      <c r="Z49" s="6">
        <v>0</v>
      </c>
      <c r="AA49" s="4">
        <v>0</v>
      </c>
      <c r="AB49" s="1">
        <v>0</v>
      </c>
      <c r="AC49" s="1">
        <v>1</v>
      </c>
      <c r="AD49" s="1">
        <v>0</v>
      </c>
      <c r="AE49" s="1">
        <v>0</v>
      </c>
      <c r="AF49" s="1">
        <v>1</v>
      </c>
      <c r="AG49" s="1">
        <v>0</v>
      </c>
      <c r="AH49" s="1">
        <v>0</v>
      </c>
      <c r="AI49" s="1">
        <v>1</v>
      </c>
      <c r="AJ49" s="6">
        <v>1</v>
      </c>
      <c r="AK49" s="4">
        <v>0</v>
      </c>
      <c r="AL49" s="6">
        <v>1</v>
      </c>
      <c r="AM49" s="4">
        <v>0</v>
      </c>
      <c r="AN49" s="6">
        <v>1</v>
      </c>
      <c r="AO49" s="4">
        <v>1</v>
      </c>
      <c r="AP49" s="6">
        <v>0</v>
      </c>
      <c r="AQ49" s="4">
        <v>0</v>
      </c>
      <c r="AR49" s="6">
        <v>1</v>
      </c>
      <c r="AS49" s="56">
        <v>8</v>
      </c>
      <c r="AT49" s="11">
        <v>0</v>
      </c>
      <c r="AU49" s="12">
        <v>1</v>
      </c>
      <c r="AV49" s="11">
        <v>47</v>
      </c>
      <c r="AW49" s="11">
        <v>1</v>
      </c>
      <c r="AX49" s="12">
        <v>0</v>
      </c>
      <c r="AY49" s="4">
        <v>0</v>
      </c>
      <c r="AZ49" s="4">
        <v>0</v>
      </c>
      <c r="BA49" s="4">
        <v>0</v>
      </c>
      <c r="BB49" s="4">
        <v>0</v>
      </c>
      <c r="BC49" s="6">
        <v>0</v>
      </c>
      <c r="BD49" s="4">
        <v>0</v>
      </c>
      <c r="BE49" s="4">
        <v>0</v>
      </c>
      <c r="BF49" s="4">
        <v>1</v>
      </c>
      <c r="BG49" s="4">
        <v>0</v>
      </c>
      <c r="BH49" s="6">
        <v>1</v>
      </c>
      <c r="BI49" s="6">
        <v>1</v>
      </c>
      <c r="BJ49" s="6">
        <v>1</v>
      </c>
      <c r="BK49" s="4">
        <v>0</v>
      </c>
      <c r="BL49" s="4">
        <v>0</v>
      </c>
      <c r="BM49" s="6">
        <v>0</v>
      </c>
      <c r="BN49" s="4">
        <v>0</v>
      </c>
      <c r="BO49" s="4">
        <v>0</v>
      </c>
      <c r="BP49" s="6">
        <v>1</v>
      </c>
    </row>
    <row r="50" spans="1:68" ht="39" x14ac:dyDescent="0.2">
      <c r="A50" s="6">
        <v>47</v>
      </c>
      <c r="B50" s="58" t="s">
        <v>686</v>
      </c>
      <c r="C50" s="7" t="s">
        <v>41</v>
      </c>
      <c r="D50" s="7" t="s">
        <v>230</v>
      </c>
      <c r="E50" s="7" t="s">
        <v>71</v>
      </c>
      <c r="F50" s="7" t="s">
        <v>234</v>
      </c>
      <c r="G50" s="7" t="s">
        <v>227</v>
      </c>
      <c r="H50" s="4">
        <v>0</v>
      </c>
      <c r="I50" s="1">
        <v>0</v>
      </c>
      <c r="J50" s="1">
        <v>1</v>
      </c>
      <c r="K50" s="1">
        <v>0</v>
      </c>
      <c r="L50" s="6">
        <v>0</v>
      </c>
      <c r="M50" s="4">
        <v>0</v>
      </c>
      <c r="N50" s="6">
        <v>1</v>
      </c>
      <c r="O50" s="4">
        <v>0</v>
      </c>
      <c r="P50" s="6">
        <v>1</v>
      </c>
      <c r="Q50" s="4">
        <v>0</v>
      </c>
      <c r="R50" s="1">
        <v>0</v>
      </c>
      <c r="S50" s="1">
        <v>0</v>
      </c>
      <c r="T50" s="1">
        <v>0</v>
      </c>
      <c r="U50" s="1">
        <v>0</v>
      </c>
      <c r="V50" s="1">
        <v>0</v>
      </c>
      <c r="W50" s="1">
        <v>0</v>
      </c>
      <c r="X50" s="1">
        <v>0</v>
      </c>
      <c r="Y50" s="1">
        <v>1</v>
      </c>
      <c r="Z50" s="6">
        <v>0</v>
      </c>
      <c r="AA50" s="4">
        <v>0</v>
      </c>
      <c r="AB50" s="1">
        <v>0</v>
      </c>
      <c r="AC50" s="1">
        <v>0</v>
      </c>
      <c r="AD50" s="1">
        <v>0</v>
      </c>
      <c r="AE50" s="1">
        <v>1</v>
      </c>
      <c r="AF50" s="1">
        <v>0</v>
      </c>
      <c r="AG50" s="1">
        <v>0</v>
      </c>
      <c r="AH50" s="1">
        <v>0</v>
      </c>
      <c r="AI50" s="1">
        <v>0</v>
      </c>
      <c r="AJ50" s="6">
        <v>1</v>
      </c>
      <c r="AK50" s="4">
        <v>0</v>
      </c>
      <c r="AL50" s="6">
        <v>1</v>
      </c>
      <c r="AM50" s="4">
        <v>0</v>
      </c>
      <c r="AN50" s="6">
        <v>1</v>
      </c>
      <c r="AO50" s="4">
        <v>1</v>
      </c>
      <c r="AP50" s="6">
        <v>0</v>
      </c>
      <c r="AQ50" s="4">
        <v>0</v>
      </c>
      <c r="AR50" s="6">
        <v>1</v>
      </c>
      <c r="AS50" s="56">
        <v>2</v>
      </c>
      <c r="AT50" s="11">
        <v>0</v>
      </c>
      <c r="AU50" s="12">
        <v>1</v>
      </c>
      <c r="AV50" s="11">
        <v>18</v>
      </c>
      <c r="AW50" s="11">
        <v>0</v>
      </c>
      <c r="AX50" s="12">
        <v>1</v>
      </c>
      <c r="AY50" s="4">
        <v>0</v>
      </c>
      <c r="AZ50" s="4">
        <v>0</v>
      </c>
      <c r="BA50" s="4">
        <v>0</v>
      </c>
      <c r="BB50" s="4">
        <v>0</v>
      </c>
      <c r="BC50" s="6">
        <v>0</v>
      </c>
      <c r="BD50" s="4">
        <v>0</v>
      </c>
      <c r="BE50" s="4">
        <v>0</v>
      </c>
      <c r="BF50" s="4">
        <v>1</v>
      </c>
      <c r="BG50" s="4">
        <v>0</v>
      </c>
      <c r="BH50" s="6">
        <v>1</v>
      </c>
      <c r="BI50" s="6">
        <v>0</v>
      </c>
      <c r="BJ50" s="6">
        <v>0</v>
      </c>
      <c r="BK50" s="4">
        <v>0</v>
      </c>
      <c r="BL50" s="4">
        <v>0</v>
      </c>
      <c r="BM50" s="6">
        <v>0</v>
      </c>
      <c r="BN50" s="4">
        <v>0</v>
      </c>
      <c r="BO50" s="4">
        <v>0</v>
      </c>
      <c r="BP50" s="6">
        <v>1</v>
      </c>
    </row>
    <row r="51" spans="1:68" ht="58.5" x14ac:dyDescent="0.2">
      <c r="A51" s="6">
        <v>48</v>
      </c>
      <c r="B51" s="58" t="s">
        <v>687</v>
      </c>
      <c r="C51" s="7" t="s">
        <v>235</v>
      </c>
      <c r="D51" s="7" t="s">
        <v>71</v>
      </c>
      <c r="E51" s="7" t="s">
        <v>230</v>
      </c>
      <c r="F51" s="7" t="s">
        <v>237</v>
      </c>
      <c r="G51" s="7" t="s">
        <v>236</v>
      </c>
      <c r="H51" s="4">
        <v>0</v>
      </c>
      <c r="I51" s="1">
        <v>0</v>
      </c>
      <c r="J51" s="1">
        <v>1</v>
      </c>
      <c r="K51" s="1">
        <v>0</v>
      </c>
      <c r="L51" s="6">
        <v>0</v>
      </c>
      <c r="M51" s="4">
        <v>1</v>
      </c>
      <c r="N51" s="6">
        <v>1</v>
      </c>
      <c r="O51" s="4">
        <v>0</v>
      </c>
      <c r="P51" s="6">
        <v>1</v>
      </c>
      <c r="Q51" s="4">
        <v>0</v>
      </c>
      <c r="R51" s="1">
        <v>0</v>
      </c>
      <c r="S51" s="1">
        <v>1</v>
      </c>
      <c r="T51" s="1">
        <v>0</v>
      </c>
      <c r="U51" s="1">
        <v>0</v>
      </c>
      <c r="V51" s="1">
        <v>0</v>
      </c>
      <c r="W51" s="1">
        <v>0</v>
      </c>
      <c r="X51" s="1">
        <v>0</v>
      </c>
      <c r="Y51" s="1">
        <v>0</v>
      </c>
      <c r="Z51" s="6">
        <v>1</v>
      </c>
      <c r="AA51" s="4">
        <v>0</v>
      </c>
      <c r="AB51" s="1">
        <v>0</v>
      </c>
      <c r="AC51" s="1">
        <v>0</v>
      </c>
      <c r="AD51" s="1">
        <v>0</v>
      </c>
      <c r="AE51" s="1">
        <v>0</v>
      </c>
      <c r="AF51" s="1">
        <v>0</v>
      </c>
      <c r="AG51" s="1">
        <v>0</v>
      </c>
      <c r="AH51" s="1">
        <v>1</v>
      </c>
      <c r="AI51" s="1">
        <v>0</v>
      </c>
      <c r="AJ51" s="6">
        <v>0</v>
      </c>
      <c r="AK51" s="4">
        <v>0</v>
      </c>
      <c r="AL51" s="6">
        <v>1</v>
      </c>
      <c r="AM51" s="4">
        <v>0</v>
      </c>
      <c r="AN51" s="6">
        <v>1</v>
      </c>
      <c r="AO51" s="4">
        <v>0</v>
      </c>
      <c r="AP51" s="6">
        <v>1</v>
      </c>
      <c r="AQ51" s="4">
        <v>1</v>
      </c>
      <c r="AR51" s="6">
        <v>0</v>
      </c>
      <c r="AS51" s="56">
        <v>13</v>
      </c>
      <c r="AT51" s="11">
        <v>0</v>
      </c>
      <c r="AU51" s="12">
        <v>1</v>
      </c>
      <c r="AV51" s="11">
        <v>4</v>
      </c>
      <c r="AW51" s="11">
        <v>0</v>
      </c>
      <c r="AX51" s="12">
        <v>1</v>
      </c>
      <c r="AY51" s="4">
        <v>0</v>
      </c>
      <c r="AZ51" s="4">
        <v>0</v>
      </c>
      <c r="BA51" s="4">
        <v>0</v>
      </c>
      <c r="BB51" s="4">
        <v>0</v>
      </c>
      <c r="BC51" s="6">
        <v>0</v>
      </c>
      <c r="BD51" s="4">
        <v>0</v>
      </c>
      <c r="BE51" s="4">
        <v>0</v>
      </c>
      <c r="BF51" s="4">
        <v>0</v>
      </c>
      <c r="BG51" s="4">
        <v>0</v>
      </c>
      <c r="BH51" s="6">
        <v>0</v>
      </c>
      <c r="BI51" s="6">
        <v>1</v>
      </c>
      <c r="BJ51" s="6">
        <v>1</v>
      </c>
      <c r="BK51" s="4">
        <v>0</v>
      </c>
      <c r="BL51" s="4">
        <v>0</v>
      </c>
      <c r="BM51" s="6">
        <v>0</v>
      </c>
      <c r="BN51" s="4">
        <v>0</v>
      </c>
      <c r="BO51" s="4">
        <v>0</v>
      </c>
      <c r="BP51" s="6">
        <v>0</v>
      </c>
    </row>
    <row r="52" spans="1:68" ht="58.5" x14ac:dyDescent="0.2">
      <c r="A52" s="6">
        <v>49</v>
      </c>
      <c r="B52" s="58" t="s">
        <v>688</v>
      </c>
      <c r="C52" s="7" t="s">
        <v>238</v>
      </c>
      <c r="D52" s="7" t="s">
        <v>230</v>
      </c>
      <c r="E52" s="7" t="s">
        <v>71</v>
      </c>
      <c r="F52" s="7" t="s">
        <v>239</v>
      </c>
      <c r="G52" s="7" t="s">
        <v>240</v>
      </c>
      <c r="H52" s="4">
        <v>0</v>
      </c>
      <c r="I52" s="1">
        <v>1</v>
      </c>
      <c r="J52" s="1">
        <v>0</v>
      </c>
      <c r="K52" s="1">
        <v>1</v>
      </c>
      <c r="L52" s="6">
        <v>0</v>
      </c>
      <c r="M52" s="4">
        <v>1</v>
      </c>
      <c r="N52" s="6">
        <v>0</v>
      </c>
      <c r="O52" s="4">
        <v>1</v>
      </c>
      <c r="P52" s="6">
        <v>1</v>
      </c>
      <c r="Q52" s="4">
        <v>0</v>
      </c>
      <c r="R52" s="1">
        <v>0</v>
      </c>
      <c r="S52" s="1">
        <v>0</v>
      </c>
      <c r="T52" s="1">
        <v>0</v>
      </c>
      <c r="U52" s="1">
        <v>0</v>
      </c>
      <c r="V52" s="1">
        <v>0</v>
      </c>
      <c r="W52" s="1">
        <v>0</v>
      </c>
      <c r="X52" s="1">
        <v>1</v>
      </c>
      <c r="Y52" s="1">
        <v>0</v>
      </c>
      <c r="Z52" s="6">
        <v>0</v>
      </c>
      <c r="AA52" s="4">
        <v>0</v>
      </c>
      <c r="AB52" s="1">
        <v>0</v>
      </c>
      <c r="AC52" s="1">
        <v>0</v>
      </c>
      <c r="AD52" s="1">
        <v>0</v>
      </c>
      <c r="AE52" s="1">
        <v>0</v>
      </c>
      <c r="AF52" s="1">
        <v>0</v>
      </c>
      <c r="AG52" s="1">
        <v>0</v>
      </c>
      <c r="AH52" s="1">
        <v>0</v>
      </c>
      <c r="AI52" s="1">
        <v>1</v>
      </c>
      <c r="AJ52" s="6">
        <v>1</v>
      </c>
      <c r="AK52" s="4">
        <v>0</v>
      </c>
      <c r="AL52" s="6">
        <v>1</v>
      </c>
      <c r="AM52" s="4">
        <v>0</v>
      </c>
      <c r="AN52" s="6">
        <v>1</v>
      </c>
      <c r="AO52" s="4">
        <v>1</v>
      </c>
      <c r="AP52" s="6">
        <v>0</v>
      </c>
      <c r="AQ52" s="4">
        <v>0</v>
      </c>
      <c r="AR52" s="6">
        <v>1</v>
      </c>
      <c r="AS52" s="56">
        <v>4</v>
      </c>
      <c r="AT52" s="11">
        <v>0</v>
      </c>
      <c r="AU52" s="12">
        <v>1</v>
      </c>
      <c r="AV52" s="11">
        <v>16</v>
      </c>
      <c r="AW52" s="11">
        <v>0</v>
      </c>
      <c r="AX52" s="12">
        <v>1</v>
      </c>
      <c r="AY52" s="4">
        <v>0</v>
      </c>
      <c r="AZ52" s="4">
        <v>0</v>
      </c>
      <c r="BA52" s="4">
        <v>0</v>
      </c>
      <c r="BB52" s="4">
        <v>0</v>
      </c>
      <c r="BC52" s="6">
        <v>0</v>
      </c>
      <c r="BD52" s="4">
        <v>0</v>
      </c>
      <c r="BE52" s="4">
        <v>0</v>
      </c>
      <c r="BF52" s="4">
        <v>1</v>
      </c>
      <c r="BG52" s="4">
        <v>0</v>
      </c>
      <c r="BH52" s="6">
        <v>1</v>
      </c>
      <c r="BI52" s="6">
        <v>0</v>
      </c>
      <c r="BJ52" s="6">
        <v>1</v>
      </c>
      <c r="BK52" s="4">
        <v>0</v>
      </c>
      <c r="BL52" s="4">
        <v>0</v>
      </c>
      <c r="BM52" s="6">
        <v>0</v>
      </c>
      <c r="BN52" s="4">
        <v>0</v>
      </c>
      <c r="BO52" s="4">
        <v>0</v>
      </c>
      <c r="BP52" s="6">
        <v>1</v>
      </c>
    </row>
    <row r="53" spans="1:68" ht="78" x14ac:dyDescent="0.2">
      <c r="A53" s="6">
        <v>50</v>
      </c>
      <c r="B53" s="58" t="s">
        <v>689</v>
      </c>
      <c r="C53" s="7" t="s">
        <v>241</v>
      </c>
      <c r="D53" s="7" t="s">
        <v>174</v>
      </c>
      <c r="E53" s="7" t="s">
        <v>71</v>
      </c>
      <c r="F53" s="7" t="s">
        <v>630</v>
      </c>
      <c r="G53" s="7" t="s">
        <v>243</v>
      </c>
      <c r="H53" s="4">
        <v>0</v>
      </c>
      <c r="I53" s="1">
        <v>1</v>
      </c>
      <c r="J53" s="1">
        <v>0</v>
      </c>
      <c r="K53" s="1">
        <v>0</v>
      </c>
      <c r="L53" s="6">
        <v>0</v>
      </c>
      <c r="M53" s="4">
        <v>1</v>
      </c>
      <c r="N53" s="6">
        <v>0</v>
      </c>
      <c r="O53" s="4">
        <v>0</v>
      </c>
      <c r="P53" s="6">
        <v>1</v>
      </c>
      <c r="Q53" s="4">
        <v>0</v>
      </c>
      <c r="R53" s="1">
        <v>0</v>
      </c>
      <c r="S53" s="1">
        <v>0</v>
      </c>
      <c r="T53" s="1">
        <v>0</v>
      </c>
      <c r="U53" s="1">
        <v>0</v>
      </c>
      <c r="V53" s="1">
        <v>0</v>
      </c>
      <c r="W53" s="1">
        <v>0</v>
      </c>
      <c r="X53" s="1">
        <v>1</v>
      </c>
      <c r="Y53" s="1">
        <v>0</v>
      </c>
      <c r="Z53" s="6">
        <v>0</v>
      </c>
      <c r="AA53" s="4">
        <v>0</v>
      </c>
      <c r="AB53" s="1">
        <v>0</v>
      </c>
      <c r="AC53" s="1">
        <v>0</v>
      </c>
      <c r="AD53" s="1">
        <v>0</v>
      </c>
      <c r="AE53" s="1">
        <v>1</v>
      </c>
      <c r="AF53" s="1">
        <v>0</v>
      </c>
      <c r="AG53" s="1">
        <v>0</v>
      </c>
      <c r="AH53" s="1">
        <v>0</v>
      </c>
      <c r="AI53" s="1">
        <v>0</v>
      </c>
      <c r="AJ53" s="6">
        <v>0</v>
      </c>
      <c r="AK53" s="4">
        <v>0</v>
      </c>
      <c r="AL53" s="6">
        <v>1</v>
      </c>
      <c r="AM53" s="4">
        <v>1</v>
      </c>
      <c r="AN53" s="6">
        <v>0</v>
      </c>
      <c r="AO53" s="4">
        <v>1</v>
      </c>
      <c r="AP53" s="6">
        <v>0</v>
      </c>
      <c r="AQ53" s="4">
        <v>0</v>
      </c>
      <c r="AR53" s="6">
        <v>1</v>
      </c>
      <c r="AS53" s="56">
        <v>2</v>
      </c>
      <c r="AT53" s="11">
        <v>0</v>
      </c>
      <c r="AU53" s="12">
        <v>1</v>
      </c>
      <c r="AV53" s="11">
        <v>41</v>
      </c>
      <c r="AW53" s="11">
        <v>1</v>
      </c>
      <c r="AX53" s="12">
        <v>0</v>
      </c>
      <c r="AY53" s="4">
        <v>0</v>
      </c>
      <c r="AZ53" s="4">
        <v>0</v>
      </c>
      <c r="BA53" s="4">
        <v>0</v>
      </c>
      <c r="BB53" s="4">
        <v>0</v>
      </c>
      <c r="BC53" s="6">
        <v>0</v>
      </c>
      <c r="BD53" s="4">
        <v>0</v>
      </c>
      <c r="BE53" s="4">
        <v>0</v>
      </c>
      <c r="BF53" s="4">
        <v>0</v>
      </c>
      <c r="BG53" s="4">
        <v>0</v>
      </c>
      <c r="BH53" s="6">
        <v>0</v>
      </c>
      <c r="BI53" s="6">
        <v>0</v>
      </c>
      <c r="BJ53" s="6">
        <v>1</v>
      </c>
      <c r="BK53" s="4">
        <v>0</v>
      </c>
      <c r="BL53" s="4">
        <v>0</v>
      </c>
      <c r="BM53" s="6">
        <v>0</v>
      </c>
      <c r="BN53" s="4">
        <v>0</v>
      </c>
      <c r="BO53" s="4">
        <v>0</v>
      </c>
      <c r="BP53" s="6">
        <v>0</v>
      </c>
    </row>
    <row r="54" spans="1:68" ht="39" x14ac:dyDescent="0.2">
      <c r="A54" s="6">
        <v>51</v>
      </c>
      <c r="B54" s="58" t="s">
        <v>690</v>
      </c>
      <c r="C54" s="7" t="s">
        <v>42</v>
      </c>
      <c r="D54" s="7" t="s">
        <v>174</v>
      </c>
      <c r="E54" s="7" t="s">
        <v>71</v>
      </c>
      <c r="F54" s="7" t="s">
        <v>244</v>
      </c>
      <c r="G54" s="7" t="s">
        <v>245</v>
      </c>
      <c r="H54" s="4">
        <v>0</v>
      </c>
      <c r="I54" s="1">
        <v>1</v>
      </c>
      <c r="J54" s="1">
        <v>0</v>
      </c>
      <c r="K54" s="1">
        <v>0</v>
      </c>
      <c r="L54" s="6">
        <v>0</v>
      </c>
      <c r="M54" s="4">
        <v>0</v>
      </c>
      <c r="N54" s="6">
        <v>1</v>
      </c>
      <c r="O54" s="4">
        <v>0</v>
      </c>
      <c r="P54" s="6">
        <v>1</v>
      </c>
      <c r="Q54" s="4">
        <v>0</v>
      </c>
      <c r="R54" s="1">
        <v>0</v>
      </c>
      <c r="S54" s="1">
        <v>0</v>
      </c>
      <c r="T54" s="1">
        <v>0</v>
      </c>
      <c r="U54" s="1">
        <v>0</v>
      </c>
      <c r="V54" s="1">
        <v>0</v>
      </c>
      <c r="W54" s="1">
        <v>0</v>
      </c>
      <c r="X54" s="1">
        <v>1</v>
      </c>
      <c r="Y54" s="1">
        <v>0</v>
      </c>
      <c r="Z54" s="6">
        <v>0</v>
      </c>
      <c r="AA54" s="4">
        <v>0</v>
      </c>
      <c r="AB54" s="1">
        <v>0</v>
      </c>
      <c r="AC54" s="1">
        <v>1</v>
      </c>
      <c r="AD54" s="1">
        <v>0</v>
      </c>
      <c r="AE54" s="1">
        <v>0</v>
      </c>
      <c r="AF54" s="1">
        <v>1</v>
      </c>
      <c r="AG54" s="1">
        <v>0</v>
      </c>
      <c r="AH54" s="1">
        <v>0</v>
      </c>
      <c r="AI54" s="1">
        <v>0</v>
      </c>
      <c r="AJ54" s="6">
        <v>0</v>
      </c>
      <c r="AK54" s="4">
        <v>0</v>
      </c>
      <c r="AL54" s="6">
        <v>0</v>
      </c>
      <c r="AM54" s="4">
        <v>1</v>
      </c>
      <c r="AN54" s="6">
        <v>0</v>
      </c>
      <c r="AO54" s="4">
        <v>1</v>
      </c>
      <c r="AP54" s="6">
        <v>0</v>
      </c>
      <c r="AQ54" s="4">
        <v>0</v>
      </c>
      <c r="AR54" s="6">
        <v>1</v>
      </c>
      <c r="AS54" s="56">
        <v>4</v>
      </c>
      <c r="AT54" s="11">
        <v>0</v>
      </c>
      <c r="AU54" s="12">
        <v>1</v>
      </c>
      <c r="AV54" s="11">
        <v>14</v>
      </c>
      <c r="AW54" s="11">
        <v>0</v>
      </c>
      <c r="AX54" s="12">
        <v>1</v>
      </c>
      <c r="AY54" s="4">
        <v>0</v>
      </c>
      <c r="AZ54" s="4">
        <v>0</v>
      </c>
      <c r="BA54" s="4">
        <v>0</v>
      </c>
      <c r="BB54" s="4">
        <v>0</v>
      </c>
      <c r="BC54" s="6">
        <v>0</v>
      </c>
      <c r="BD54" s="4">
        <v>0</v>
      </c>
      <c r="BE54" s="4">
        <v>0</v>
      </c>
      <c r="BF54" s="4">
        <v>1</v>
      </c>
      <c r="BG54" s="4">
        <v>0</v>
      </c>
      <c r="BH54" s="6">
        <v>1</v>
      </c>
      <c r="BI54" s="6">
        <v>0</v>
      </c>
      <c r="BJ54" s="6">
        <v>1</v>
      </c>
      <c r="BK54" s="4">
        <v>0</v>
      </c>
      <c r="BL54" s="4">
        <v>0</v>
      </c>
      <c r="BM54" s="6">
        <v>0</v>
      </c>
      <c r="BN54" s="4">
        <v>0</v>
      </c>
      <c r="BO54" s="4">
        <v>0</v>
      </c>
      <c r="BP54" s="6">
        <v>1</v>
      </c>
    </row>
    <row r="55" spans="1:68" ht="39" x14ac:dyDescent="0.2">
      <c r="A55" s="6">
        <v>52</v>
      </c>
      <c r="B55" s="58" t="s">
        <v>691</v>
      </c>
      <c r="C55" s="7" t="s">
        <v>43</v>
      </c>
      <c r="D55" s="7" t="s">
        <v>174</v>
      </c>
      <c r="E55" s="7" t="s">
        <v>71</v>
      </c>
      <c r="F55" s="7" t="s">
        <v>246</v>
      </c>
      <c r="G55" s="7" t="s">
        <v>247</v>
      </c>
      <c r="H55" s="4">
        <v>0</v>
      </c>
      <c r="I55" s="1">
        <v>1</v>
      </c>
      <c r="J55" s="1">
        <v>0</v>
      </c>
      <c r="K55" s="1">
        <v>0</v>
      </c>
      <c r="L55" s="6">
        <v>0</v>
      </c>
      <c r="M55" s="4">
        <v>0</v>
      </c>
      <c r="N55" s="6">
        <v>1</v>
      </c>
      <c r="O55" s="4">
        <v>0</v>
      </c>
      <c r="P55" s="6">
        <v>1</v>
      </c>
      <c r="Q55" s="4">
        <v>0</v>
      </c>
      <c r="R55" s="1">
        <v>0</v>
      </c>
      <c r="S55" s="1">
        <v>1</v>
      </c>
      <c r="T55" s="1">
        <v>0</v>
      </c>
      <c r="U55" s="1">
        <v>0</v>
      </c>
      <c r="V55" s="1">
        <v>0</v>
      </c>
      <c r="W55" s="1">
        <v>0</v>
      </c>
      <c r="X55" s="1">
        <v>0</v>
      </c>
      <c r="Y55" s="1">
        <v>0</v>
      </c>
      <c r="Z55" s="6">
        <v>0</v>
      </c>
      <c r="AA55" s="4">
        <v>0</v>
      </c>
      <c r="AB55" s="1">
        <v>0</v>
      </c>
      <c r="AC55" s="1">
        <v>0</v>
      </c>
      <c r="AD55" s="1">
        <v>0</v>
      </c>
      <c r="AE55" s="1">
        <v>1</v>
      </c>
      <c r="AF55" s="1">
        <v>0</v>
      </c>
      <c r="AG55" s="1">
        <v>0</v>
      </c>
      <c r="AH55" s="1">
        <v>0</v>
      </c>
      <c r="AI55" s="1">
        <v>0</v>
      </c>
      <c r="AJ55" s="6">
        <v>0</v>
      </c>
      <c r="AK55" s="4">
        <v>0</v>
      </c>
      <c r="AL55" s="6">
        <v>1</v>
      </c>
      <c r="AM55" s="4">
        <v>1</v>
      </c>
      <c r="AN55" s="6">
        <v>0</v>
      </c>
      <c r="AO55" s="4">
        <v>1</v>
      </c>
      <c r="AP55" s="6">
        <v>0</v>
      </c>
      <c r="AQ55" s="4">
        <v>0</v>
      </c>
      <c r="AR55" s="6">
        <v>1</v>
      </c>
      <c r="AS55" s="56">
        <v>6</v>
      </c>
      <c r="AT55" s="11">
        <v>0</v>
      </c>
      <c r="AU55" s="12">
        <v>1</v>
      </c>
      <c r="AV55" s="11">
        <v>8</v>
      </c>
      <c r="AW55" s="11">
        <v>0</v>
      </c>
      <c r="AX55" s="12">
        <v>1</v>
      </c>
      <c r="AY55" s="4">
        <v>0</v>
      </c>
      <c r="AZ55" s="4">
        <v>0</v>
      </c>
      <c r="BA55" s="4">
        <v>0</v>
      </c>
      <c r="BB55" s="4">
        <v>0</v>
      </c>
      <c r="BC55" s="6">
        <v>0</v>
      </c>
      <c r="BD55" s="4">
        <v>0</v>
      </c>
      <c r="BE55" s="4">
        <v>0</v>
      </c>
      <c r="BF55" s="4">
        <v>0</v>
      </c>
      <c r="BG55" s="4">
        <v>0</v>
      </c>
      <c r="BH55" s="6">
        <v>0</v>
      </c>
      <c r="BI55" s="6">
        <v>1</v>
      </c>
      <c r="BJ55" s="6">
        <v>1</v>
      </c>
      <c r="BK55" s="4">
        <v>0</v>
      </c>
      <c r="BL55" s="4">
        <v>0</v>
      </c>
      <c r="BM55" s="6">
        <v>0</v>
      </c>
      <c r="BN55" s="4">
        <v>0</v>
      </c>
      <c r="BO55" s="4">
        <v>0</v>
      </c>
      <c r="BP55" s="6">
        <v>0</v>
      </c>
    </row>
    <row r="56" spans="1:68" ht="58.5" x14ac:dyDescent="0.2">
      <c r="A56" s="6">
        <v>53</v>
      </c>
      <c r="B56" s="58" t="s">
        <v>692</v>
      </c>
      <c r="C56" s="7" t="s">
        <v>44</v>
      </c>
      <c r="D56" s="7" t="s">
        <v>71</v>
      </c>
      <c r="E56" s="7" t="s">
        <v>248</v>
      </c>
      <c r="F56" s="7" t="s">
        <v>249</v>
      </c>
      <c r="G56" s="7" t="s">
        <v>250</v>
      </c>
      <c r="H56" s="4">
        <v>0</v>
      </c>
      <c r="I56" s="1">
        <v>1</v>
      </c>
      <c r="J56" s="1">
        <v>0</v>
      </c>
      <c r="K56" s="1">
        <v>0</v>
      </c>
      <c r="L56" s="6">
        <v>0</v>
      </c>
      <c r="M56" s="4">
        <v>0</v>
      </c>
      <c r="N56" s="6">
        <v>1</v>
      </c>
      <c r="O56" s="4">
        <v>0</v>
      </c>
      <c r="P56" s="6">
        <v>1</v>
      </c>
      <c r="Q56" s="4">
        <v>0</v>
      </c>
      <c r="R56" s="1">
        <v>0</v>
      </c>
      <c r="S56" s="1">
        <v>1</v>
      </c>
      <c r="T56" s="1">
        <v>0</v>
      </c>
      <c r="U56" s="1">
        <v>0</v>
      </c>
      <c r="V56" s="1">
        <v>1</v>
      </c>
      <c r="W56" s="1">
        <v>0</v>
      </c>
      <c r="X56" s="1">
        <v>0</v>
      </c>
      <c r="Y56" s="1">
        <v>0</v>
      </c>
      <c r="Z56" s="6">
        <v>0</v>
      </c>
      <c r="AA56" s="4">
        <v>0</v>
      </c>
      <c r="AB56" s="1">
        <v>0</v>
      </c>
      <c r="AC56" s="1">
        <v>0</v>
      </c>
      <c r="AD56" s="1">
        <v>0</v>
      </c>
      <c r="AE56" s="1">
        <v>0</v>
      </c>
      <c r="AF56" s="1">
        <v>0</v>
      </c>
      <c r="AG56" s="1">
        <v>0</v>
      </c>
      <c r="AH56" s="1">
        <v>1</v>
      </c>
      <c r="AI56" s="1">
        <v>0</v>
      </c>
      <c r="AJ56" s="6">
        <v>0</v>
      </c>
      <c r="AK56" s="4">
        <v>0</v>
      </c>
      <c r="AL56" s="6">
        <v>1</v>
      </c>
      <c r="AM56" s="4">
        <v>1</v>
      </c>
      <c r="AN56" s="6">
        <v>0</v>
      </c>
      <c r="AO56" s="4">
        <v>0</v>
      </c>
      <c r="AP56" s="6">
        <v>1</v>
      </c>
      <c r="AQ56" s="4">
        <v>1</v>
      </c>
      <c r="AR56" s="6">
        <v>0</v>
      </c>
      <c r="AS56" s="56">
        <v>23</v>
      </c>
      <c r="AT56" s="11">
        <v>1</v>
      </c>
      <c r="AU56" s="12">
        <v>0</v>
      </c>
      <c r="AV56" s="11">
        <v>1</v>
      </c>
      <c r="AW56" s="11">
        <v>0</v>
      </c>
      <c r="AX56" s="12">
        <v>1</v>
      </c>
      <c r="AY56" s="4">
        <v>0</v>
      </c>
      <c r="AZ56" s="4">
        <v>0</v>
      </c>
      <c r="BA56" s="4">
        <v>0</v>
      </c>
      <c r="BB56" s="4">
        <v>0</v>
      </c>
      <c r="BC56" s="6">
        <v>0</v>
      </c>
      <c r="BD56" s="4">
        <v>0</v>
      </c>
      <c r="BE56" s="4">
        <v>0</v>
      </c>
      <c r="BF56" s="4">
        <v>1</v>
      </c>
      <c r="BG56" s="4">
        <v>0</v>
      </c>
      <c r="BH56" s="6">
        <v>1</v>
      </c>
      <c r="BI56" s="6">
        <v>1</v>
      </c>
      <c r="BJ56" s="6">
        <v>0</v>
      </c>
      <c r="BK56" s="4">
        <v>0</v>
      </c>
      <c r="BL56" s="4">
        <v>0</v>
      </c>
      <c r="BM56" s="6">
        <v>0</v>
      </c>
      <c r="BN56" s="4">
        <v>0</v>
      </c>
      <c r="BO56" s="4">
        <v>0</v>
      </c>
      <c r="BP56" s="6">
        <v>1</v>
      </c>
    </row>
    <row r="57" spans="1:68" ht="39" x14ac:dyDescent="0.2">
      <c r="A57" s="6">
        <v>54</v>
      </c>
      <c r="B57" s="58" t="s">
        <v>693</v>
      </c>
      <c r="C57" s="7" t="s">
        <v>45</v>
      </c>
      <c r="D57" s="7" t="s">
        <v>242</v>
      </c>
      <c r="E57" s="7" t="s">
        <v>71</v>
      </c>
      <c r="F57" s="7" t="s">
        <v>251</v>
      </c>
      <c r="G57" s="7" t="s">
        <v>252</v>
      </c>
      <c r="H57" s="4">
        <v>0</v>
      </c>
      <c r="I57" s="1">
        <v>1</v>
      </c>
      <c r="J57" s="1">
        <v>0</v>
      </c>
      <c r="K57" s="1">
        <v>0</v>
      </c>
      <c r="L57" s="6">
        <v>0</v>
      </c>
      <c r="M57" s="4">
        <v>0</v>
      </c>
      <c r="N57" s="6">
        <v>1</v>
      </c>
      <c r="O57" s="4">
        <v>1</v>
      </c>
      <c r="P57" s="6">
        <v>0</v>
      </c>
      <c r="Q57" s="4">
        <v>0</v>
      </c>
      <c r="R57" s="1">
        <v>0</v>
      </c>
      <c r="S57" s="1">
        <v>0</v>
      </c>
      <c r="T57" s="1">
        <v>0</v>
      </c>
      <c r="U57" s="1">
        <v>0</v>
      </c>
      <c r="V57" s="1">
        <v>0</v>
      </c>
      <c r="W57" s="1">
        <v>1</v>
      </c>
      <c r="X57" s="1">
        <v>0</v>
      </c>
      <c r="Y57" s="1">
        <v>0</v>
      </c>
      <c r="Z57" s="6">
        <v>0</v>
      </c>
      <c r="AA57" s="4">
        <v>0</v>
      </c>
      <c r="AB57" s="1">
        <v>1</v>
      </c>
      <c r="AC57" s="1">
        <v>0</v>
      </c>
      <c r="AD57" s="1">
        <v>0</v>
      </c>
      <c r="AE57" s="1">
        <v>0</v>
      </c>
      <c r="AF57" s="1">
        <v>0</v>
      </c>
      <c r="AG57" s="1">
        <v>0</v>
      </c>
      <c r="AH57" s="1">
        <v>0</v>
      </c>
      <c r="AI57" s="1">
        <v>0</v>
      </c>
      <c r="AJ57" s="6">
        <v>0</v>
      </c>
      <c r="AK57" s="4">
        <v>0</v>
      </c>
      <c r="AL57" s="6">
        <v>1</v>
      </c>
      <c r="AM57" s="4">
        <v>1</v>
      </c>
      <c r="AN57" s="6">
        <v>0</v>
      </c>
      <c r="AO57" s="4">
        <v>1</v>
      </c>
      <c r="AP57" s="6">
        <v>0</v>
      </c>
      <c r="AQ57" s="4">
        <v>0</v>
      </c>
      <c r="AR57" s="6">
        <v>1</v>
      </c>
      <c r="AS57" s="56">
        <v>1</v>
      </c>
      <c r="AT57" s="11">
        <v>0</v>
      </c>
      <c r="AU57" s="12">
        <v>1</v>
      </c>
      <c r="AV57" s="11">
        <v>12</v>
      </c>
      <c r="AW57" s="11">
        <v>0</v>
      </c>
      <c r="AX57" s="12">
        <v>1</v>
      </c>
      <c r="AY57" s="4">
        <v>0</v>
      </c>
      <c r="AZ57" s="4">
        <v>0</v>
      </c>
      <c r="BA57" s="4">
        <v>0</v>
      </c>
      <c r="BB57" s="4">
        <v>0</v>
      </c>
      <c r="BC57" s="6">
        <v>0</v>
      </c>
      <c r="BD57" s="4">
        <v>0</v>
      </c>
      <c r="BE57" s="4">
        <v>0</v>
      </c>
      <c r="BF57" s="4">
        <v>0</v>
      </c>
      <c r="BG57" s="4">
        <v>0</v>
      </c>
      <c r="BH57" s="6">
        <v>0</v>
      </c>
      <c r="BI57" s="6">
        <v>0</v>
      </c>
      <c r="BJ57" s="6">
        <v>0</v>
      </c>
      <c r="BK57" s="4">
        <v>0</v>
      </c>
      <c r="BL57" s="4">
        <v>0</v>
      </c>
      <c r="BM57" s="6">
        <v>0</v>
      </c>
      <c r="BN57" s="4">
        <v>0</v>
      </c>
      <c r="BO57" s="4">
        <v>0</v>
      </c>
      <c r="BP57" s="6">
        <v>0</v>
      </c>
    </row>
    <row r="58" spans="1:68" ht="42" x14ac:dyDescent="0.2">
      <c r="A58" s="6">
        <v>55</v>
      </c>
      <c r="B58" s="58" t="s">
        <v>694</v>
      </c>
      <c r="C58" s="7" t="s">
        <v>253</v>
      </c>
      <c r="D58" s="7" t="s">
        <v>242</v>
      </c>
      <c r="E58" s="7" t="s">
        <v>71</v>
      </c>
      <c r="F58" s="7" t="s">
        <v>254</v>
      </c>
      <c r="G58" s="7" t="s">
        <v>255</v>
      </c>
      <c r="H58" s="4">
        <v>0</v>
      </c>
      <c r="I58" s="1">
        <v>1</v>
      </c>
      <c r="J58" s="1">
        <v>0</v>
      </c>
      <c r="K58" s="1">
        <v>0</v>
      </c>
      <c r="L58" s="6">
        <v>0</v>
      </c>
      <c r="M58" s="4">
        <v>0</v>
      </c>
      <c r="N58" s="6">
        <v>1</v>
      </c>
      <c r="O58" s="4">
        <v>0</v>
      </c>
      <c r="P58" s="6">
        <v>1</v>
      </c>
      <c r="Q58" s="4">
        <v>0</v>
      </c>
      <c r="R58" s="1">
        <v>0</v>
      </c>
      <c r="S58" s="1">
        <v>1</v>
      </c>
      <c r="T58" s="1">
        <v>0</v>
      </c>
      <c r="U58" s="1">
        <v>0</v>
      </c>
      <c r="V58" s="1">
        <v>0</v>
      </c>
      <c r="W58" s="1">
        <v>0</v>
      </c>
      <c r="X58" s="1">
        <v>0</v>
      </c>
      <c r="Y58" s="1">
        <v>0</v>
      </c>
      <c r="Z58" s="6">
        <v>0</v>
      </c>
      <c r="AA58" s="4">
        <v>0</v>
      </c>
      <c r="AB58" s="1">
        <v>0</v>
      </c>
      <c r="AC58" s="1">
        <v>0</v>
      </c>
      <c r="AD58" s="1">
        <v>0</v>
      </c>
      <c r="AE58" s="1">
        <v>1</v>
      </c>
      <c r="AF58" s="1">
        <v>0</v>
      </c>
      <c r="AG58" s="1">
        <v>0</v>
      </c>
      <c r="AH58" s="1">
        <v>0</v>
      </c>
      <c r="AI58" s="1">
        <v>0</v>
      </c>
      <c r="AJ58" s="6">
        <v>0</v>
      </c>
      <c r="AK58" s="4">
        <v>0</v>
      </c>
      <c r="AL58" s="6">
        <v>1</v>
      </c>
      <c r="AM58" s="4">
        <v>1</v>
      </c>
      <c r="AN58" s="6">
        <v>0</v>
      </c>
      <c r="AO58" s="4">
        <v>1</v>
      </c>
      <c r="AP58" s="6">
        <v>0</v>
      </c>
      <c r="AQ58" s="4">
        <v>0</v>
      </c>
      <c r="AR58" s="6">
        <v>1</v>
      </c>
      <c r="AS58" s="56">
        <v>6</v>
      </c>
      <c r="AT58" s="11">
        <v>0</v>
      </c>
      <c r="AU58" s="12">
        <v>1</v>
      </c>
      <c r="AV58" s="11">
        <v>23</v>
      </c>
      <c r="AW58" s="11">
        <v>1</v>
      </c>
      <c r="AX58" s="12">
        <v>0</v>
      </c>
      <c r="AY58" s="4">
        <v>0</v>
      </c>
      <c r="AZ58" s="4">
        <v>0</v>
      </c>
      <c r="BA58" s="4">
        <v>0</v>
      </c>
      <c r="BB58" s="4">
        <v>0</v>
      </c>
      <c r="BC58" s="6">
        <v>0</v>
      </c>
      <c r="BD58" s="4">
        <v>0</v>
      </c>
      <c r="BE58" s="4">
        <v>0</v>
      </c>
      <c r="BF58" s="4">
        <v>0</v>
      </c>
      <c r="BG58" s="4">
        <v>0</v>
      </c>
      <c r="BH58" s="6">
        <v>0</v>
      </c>
      <c r="BI58" s="6">
        <v>0</v>
      </c>
      <c r="BJ58" s="6">
        <v>1</v>
      </c>
      <c r="BK58" s="4">
        <v>0</v>
      </c>
      <c r="BL58" s="4">
        <v>0</v>
      </c>
      <c r="BM58" s="6">
        <v>0</v>
      </c>
      <c r="BN58" s="4">
        <v>0</v>
      </c>
      <c r="BO58" s="4">
        <v>0</v>
      </c>
      <c r="BP58" s="6">
        <v>0</v>
      </c>
    </row>
    <row r="59" spans="1:68" ht="58.5" x14ac:dyDescent="0.2">
      <c r="A59" s="6">
        <v>56</v>
      </c>
      <c r="B59" s="58" t="s">
        <v>695</v>
      </c>
      <c r="C59" s="7" t="s">
        <v>256</v>
      </c>
      <c r="D59" s="7" t="s">
        <v>242</v>
      </c>
      <c r="E59" s="7" t="s">
        <v>71</v>
      </c>
      <c r="F59" s="7" t="s">
        <v>257</v>
      </c>
      <c r="G59" s="7" t="s">
        <v>258</v>
      </c>
      <c r="H59" s="4">
        <v>0</v>
      </c>
      <c r="I59" s="1">
        <v>1</v>
      </c>
      <c r="J59" s="1">
        <v>0</v>
      </c>
      <c r="K59" s="1">
        <v>0</v>
      </c>
      <c r="L59" s="6">
        <v>0</v>
      </c>
      <c r="M59" s="4">
        <v>0</v>
      </c>
      <c r="N59" s="6">
        <v>1</v>
      </c>
      <c r="O59" s="4">
        <v>0</v>
      </c>
      <c r="P59" s="6">
        <v>1</v>
      </c>
      <c r="Q59" s="4">
        <v>0</v>
      </c>
      <c r="R59" s="1">
        <v>0</v>
      </c>
      <c r="S59" s="1">
        <v>1</v>
      </c>
      <c r="T59" s="1">
        <v>0</v>
      </c>
      <c r="U59" s="1">
        <v>0</v>
      </c>
      <c r="V59" s="1">
        <v>0</v>
      </c>
      <c r="W59" s="1">
        <v>0</v>
      </c>
      <c r="X59" s="1">
        <v>0</v>
      </c>
      <c r="Y59" s="1">
        <v>0</v>
      </c>
      <c r="Z59" s="6">
        <v>0</v>
      </c>
      <c r="AA59" s="4">
        <v>0</v>
      </c>
      <c r="AB59" s="1">
        <v>0</v>
      </c>
      <c r="AC59" s="1">
        <v>0</v>
      </c>
      <c r="AD59" s="1">
        <v>0</v>
      </c>
      <c r="AE59" s="1">
        <v>0</v>
      </c>
      <c r="AF59" s="1">
        <v>1</v>
      </c>
      <c r="AG59" s="1">
        <v>0</v>
      </c>
      <c r="AH59" s="1">
        <v>0</v>
      </c>
      <c r="AI59" s="1">
        <v>0</v>
      </c>
      <c r="AJ59" s="6">
        <v>0</v>
      </c>
      <c r="AK59" s="4">
        <v>0</v>
      </c>
      <c r="AL59" s="6">
        <v>0</v>
      </c>
      <c r="AM59" s="4">
        <v>1</v>
      </c>
      <c r="AN59" s="6">
        <v>0</v>
      </c>
      <c r="AO59" s="4">
        <v>1</v>
      </c>
      <c r="AP59" s="6">
        <v>0</v>
      </c>
      <c r="AQ59" s="4">
        <v>0</v>
      </c>
      <c r="AR59" s="6">
        <v>1</v>
      </c>
      <c r="AS59" s="56">
        <v>3</v>
      </c>
      <c r="AT59" s="11">
        <v>0</v>
      </c>
      <c r="AU59" s="12">
        <v>1</v>
      </c>
      <c r="AV59" s="11">
        <v>32</v>
      </c>
      <c r="AW59" s="11">
        <v>1</v>
      </c>
      <c r="AX59" s="12">
        <v>0</v>
      </c>
      <c r="AY59" s="4">
        <v>0</v>
      </c>
      <c r="AZ59" s="4">
        <v>0</v>
      </c>
      <c r="BA59" s="4">
        <v>0</v>
      </c>
      <c r="BB59" s="4">
        <v>0</v>
      </c>
      <c r="BC59" s="6">
        <v>0</v>
      </c>
      <c r="BD59" s="4">
        <v>0</v>
      </c>
      <c r="BE59" s="4">
        <v>0</v>
      </c>
      <c r="BF59" s="4">
        <v>0</v>
      </c>
      <c r="BG59" s="4">
        <v>0</v>
      </c>
      <c r="BH59" s="6">
        <v>0</v>
      </c>
      <c r="BI59" s="6">
        <v>1</v>
      </c>
      <c r="BJ59" s="6">
        <v>1</v>
      </c>
      <c r="BK59" s="4">
        <v>0</v>
      </c>
      <c r="BL59" s="4">
        <v>0</v>
      </c>
      <c r="BM59" s="6">
        <v>0</v>
      </c>
      <c r="BN59" s="4">
        <v>0</v>
      </c>
      <c r="BO59" s="4">
        <v>0</v>
      </c>
      <c r="BP59" s="6">
        <v>0</v>
      </c>
    </row>
    <row r="60" spans="1:68" ht="117" x14ac:dyDescent="0.2">
      <c r="A60" s="6">
        <v>57</v>
      </c>
      <c r="B60" s="58" t="s">
        <v>696</v>
      </c>
      <c r="C60" s="7" t="s">
        <v>259</v>
      </c>
      <c r="D60" s="7" t="s">
        <v>261</v>
      </c>
      <c r="E60" s="7" t="s">
        <v>66</v>
      </c>
      <c r="F60" s="7" t="s">
        <v>262</v>
      </c>
      <c r="G60" s="7" t="s">
        <v>263</v>
      </c>
      <c r="H60" s="4">
        <v>0</v>
      </c>
      <c r="I60" s="1">
        <v>1</v>
      </c>
      <c r="J60" s="1">
        <v>1</v>
      </c>
      <c r="K60" s="1">
        <v>0</v>
      </c>
      <c r="L60" s="6">
        <v>0</v>
      </c>
      <c r="M60" s="4">
        <v>1</v>
      </c>
      <c r="N60" s="6">
        <v>1</v>
      </c>
      <c r="O60" s="4">
        <v>1</v>
      </c>
      <c r="P60" s="6">
        <v>1</v>
      </c>
      <c r="Q60" s="4">
        <v>0</v>
      </c>
      <c r="R60" s="1">
        <v>0</v>
      </c>
      <c r="S60" s="1">
        <v>1</v>
      </c>
      <c r="T60" s="1">
        <v>0</v>
      </c>
      <c r="U60" s="1">
        <v>0</v>
      </c>
      <c r="V60" s="1">
        <v>0</v>
      </c>
      <c r="W60" s="1">
        <v>1</v>
      </c>
      <c r="X60" s="1">
        <v>1</v>
      </c>
      <c r="Y60" s="1">
        <v>1</v>
      </c>
      <c r="Z60" s="6">
        <v>0</v>
      </c>
      <c r="AA60" s="4">
        <v>0</v>
      </c>
      <c r="AB60" s="1">
        <v>0</v>
      </c>
      <c r="AC60" s="1">
        <v>1</v>
      </c>
      <c r="AD60" s="1">
        <v>0</v>
      </c>
      <c r="AE60" s="1">
        <v>0</v>
      </c>
      <c r="AF60" s="1">
        <v>0</v>
      </c>
      <c r="AG60" s="1">
        <v>0</v>
      </c>
      <c r="AH60" s="1">
        <v>1</v>
      </c>
      <c r="AI60" s="1">
        <v>0</v>
      </c>
      <c r="AJ60" s="6">
        <v>0</v>
      </c>
      <c r="AK60" s="4">
        <v>0</v>
      </c>
      <c r="AL60" s="6">
        <v>1</v>
      </c>
      <c r="AM60" s="4">
        <v>1</v>
      </c>
      <c r="AN60" s="6">
        <v>0</v>
      </c>
      <c r="AO60" s="4">
        <v>1</v>
      </c>
      <c r="AP60" s="6">
        <v>0</v>
      </c>
      <c r="AQ60" s="4">
        <v>1</v>
      </c>
      <c r="AR60" s="6">
        <v>0</v>
      </c>
      <c r="AS60" s="56">
        <v>23</v>
      </c>
      <c r="AT60" s="11">
        <v>1</v>
      </c>
      <c r="AU60" s="12">
        <v>0</v>
      </c>
      <c r="AV60" s="11">
        <v>26</v>
      </c>
      <c r="AW60" s="11">
        <v>1</v>
      </c>
      <c r="AX60" s="12">
        <v>0</v>
      </c>
      <c r="AY60" s="4">
        <v>0</v>
      </c>
      <c r="AZ60" s="4">
        <v>0</v>
      </c>
      <c r="BA60" s="4">
        <v>0</v>
      </c>
      <c r="BB60" s="4">
        <v>0</v>
      </c>
      <c r="BC60" s="6">
        <v>0</v>
      </c>
      <c r="BD60" s="4">
        <v>0</v>
      </c>
      <c r="BE60" s="4">
        <v>0</v>
      </c>
      <c r="BF60" s="4">
        <v>0</v>
      </c>
      <c r="BG60" s="4">
        <v>0</v>
      </c>
      <c r="BH60" s="6">
        <v>0</v>
      </c>
      <c r="BI60" s="6">
        <v>1</v>
      </c>
      <c r="BJ60" s="6">
        <v>1</v>
      </c>
      <c r="BK60" s="4">
        <v>0</v>
      </c>
      <c r="BL60" s="4">
        <v>0</v>
      </c>
      <c r="BM60" s="6">
        <v>0</v>
      </c>
      <c r="BN60" s="4">
        <v>1</v>
      </c>
      <c r="BO60" s="4">
        <v>0</v>
      </c>
      <c r="BP60" s="6">
        <v>0</v>
      </c>
    </row>
    <row r="61" spans="1:68" ht="42" x14ac:dyDescent="0.2">
      <c r="A61" s="6">
        <v>58</v>
      </c>
      <c r="B61" s="58" t="s">
        <v>697</v>
      </c>
      <c r="C61" s="7" t="s">
        <v>260</v>
      </c>
      <c r="D61" s="7" t="s">
        <v>66</v>
      </c>
      <c r="E61" s="7" t="s">
        <v>67</v>
      </c>
      <c r="F61" s="7" t="s">
        <v>264</v>
      </c>
      <c r="G61" s="7" t="s">
        <v>265</v>
      </c>
      <c r="H61" s="4">
        <v>0</v>
      </c>
      <c r="I61" s="1">
        <v>1</v>
      </c>
      <c r="J61" s="1">
        <v>0</v>
      </c>
      <c r="K61" s="1">
        <v>0</v>
      </c>
      <c r="L61" s="6">
        <v>0</v>
      </c>
      <c r="M61" s="4">
        <v>0</v>
      </c>
      <c r="N61" s="6">
        <v>1</v>
      </c>
      <c r="O61" s="4">
        <v>0</v>
      </c>
      <c r="P61" s="6">
        <v>1</v>
      </c>
      <c r="Q61" s="4">
        <v>0</v>
      </c>
      <c r="R61" s="1">
        <v>0</v>
      </c>
      <c r="S61" s="1">
        <v>0</v>
      </c>
      <c r="T61" s="1">
        <v>1</v>
      </c>
      <c r="U61" s="1">
        <v>0</v>
      </c>
      <c r="V61" s="1">
        <v>0</v>
      </c>
      <c r="W61" s="1">
        <v>0</v>
      </c>
      <c r="X61" s="1">
        <v>0</v>
      </c>
      <c r="Y61" s="1">
        <v>0</v>
      </c>
      <c r="Z61" s="6">
        <v>0</v>
      </c>
      <c r="AA61" s="4">
        <v>0</v>
      </c>
      <c r="AB61" s="1">
        <v>0</v>
      </c>
      <c r="AC61" s="1">
        <v>0</v>
      </c>
      <c r="AD61" s="1">
        <v>0</v>
      </c>
      <c r="AE61" s="1">
        <v>0</v>
      </c>
      <c r="AF61" s="1">
        <v>0</v>
      </c>
      <c r="AG61" s="1">
        <v>0</v>
      </c>
      <c r="AH61" s="1">
        <v>1</v>
      </c>
      <c r="AI61" s="1">
        <v>0</v>
      </c>
      <c r="AJ61" s="6">
        <v>0</v>
      </c>
      <c r="AK61" s="4">
        <v>0</v>
      </c>
      <c r="AL61" s="6">
        <v>1</v>
      </c>
      <c r="AM61" s="4">
        <v>1</v>
      </c>
      <c r="AN61" s="6">
        <v>0</v>
      </c>
      <c r="AO61" s="4">
        <v>1</v>
      </c>
      <c r="AP61" s="6">
        <v>0</v>
      </c>
      <c r="AQ61" s="4">
        <v>1</v>
      </c>
      <c r="AR61" s="6">
        <v>0</v>
      </c>
      <c r="AS61" s="56">
        <v>11</v>
      </c>
      <c r="AT61" s="11">
        <v>0</v>
      </c>
      <c r="AU61" s="12">
        <v>1</v>
      </c>
      <c r="AV61" s="11">
        <v>9</v>
      </c>
      <c r="AW61" s="11">
        <v>0</v>
      </c>
      <c r="AX61" s="12">
        <v>1</v>
      </c>
      <c r="AY61" s="4">
        <v>0</v>
      </c>
      <c r="AZ61" s="4">
        <v>0</v>
      </c>
      <c r="BA61" s="4">
        <v>0</v>
      </c>
      <c r="BB61" s="4">
        <v>0</v>
      </c>
      <c r="BC61" s="6">
        <v>0</v>
      </c>
      <c r="BD61" s="4">
        <v>0</v>
      </c>
      <c r="BE61" s="4">
        <v>0</v>
      </c>
      <c r="BF61" s="4">
        <v>0</v>
      </c>
      <c r="BG61" s="4">
        <v>0</v>
      </c>
      <c r="BH61" s="6">
        <v>0</v>
      </c>
      <c r="BI61" s="6">
        <v>0</v>
      </c>
      <c r="BJ61" s="6">
        <v>0</v>
      </c>
      <c r="BK61" s="4">
        <v>0</v>
      </c>
      <c r="BL61" s="4">
        <v>0</v>
      </c>
      <c r="BM61" s="6">
        <v>0</v>
      </c>
      <c r="BN61" s="4">
        <v>0</v>
      </c>
      <c r="BO61" s="4">
        <v>0</v>
      </c>
      <c r="BP61" s="6">
        <v>0</v>
      </c>
    </row>
    <row r="62" spans="1:68" ht="58.5" x14ac:dyDescent="0.2">
      <c r="A62" s="6">
        <v>59</v>
      </c>
      <c r="B62" s="58" t="s">
        <v>698</v>
      </c>
      <c r="C62" s="7" t="s">
        <v>46</v>
      </c>
      <c r="D62" s="7" t="s">
        <v>71</v>
      </c>
      <c r="E62" s="7" t="s">
        <v>242</v>
      </c>
      <c r="F62" s="7" t="s">
        <v>266</v>
      </c>
      <c r="G62" s="7" t="s">
        <v>267</v>
      </c>
      <c r="H62" s="4">
        <v>0</v>
      </c>
      <c r="I62" s="1">
        <v>1</v>
      </c>
      <c r="J62" s="1">
        <v>0</v>
      </c>
      <c r="K62" s="1">
        <v>0</v>
      </c>
      <c r="L62" s="6">
        <v>0</v>
      </c>
      <c r="M62" s="4">
        <v>0</v>
      </c>
      <c r="N62" s="6">
        <v>1</v>
      </c>
      <c r="O62" s="4">
        <v>0</v>
      </c>
      <c r="P62" s="6">
        <v>1</v>
      </c>
      <c r="Q62" s="4">
        <v>0</v>
      </c>
      <c r="R62" s="1">
        <v>0</v>
      </c>
      <c r="S62" s="1">
        <v>0</v>
      </c>
      <c r="T62" s="1">
        <v>0</v>
      </c>
      <c r="U62" s="1">
        <v>0</v>
      </c>
      <c r="V62" s="1">
        <v>0</v>
      </c>
      <c r="W62" s="1">
        <v>0</v>
      </c>
      <c r="X62" s="1">
        <v>1</v>
      </c>
      <c r="Y62" s="1">
        <v>0</v>
      </c>
      <c r="Z62" s="6">
        <v>0</v>
      </c>
      <c r="AA62" s="4">
        <v>0</v>
      </c>
      <c r="AB62" s="1">
        <v>0</v>
      </c>
      <c r="AC62" s="1">
        <v>0</v>
      </c>
      <c r="AD62" s="1">
        <v>0</v>
      </c>
      <c r="AE62" s="1">
        <v>0</v>
      </c>
      <c r="AF62" s="1">
        <v>0</v>
      </c>
      <c r="AG62" s="1">
        <v>1</v>
      </c>
      <c r="AH62" s="1">
        <v>0</v>
      </c>
      <c r="AI62" s="1">
        <v>1</v>
      </c>
      <c r="AJ62" s="6">
        <v>0</v>
      </c>
      <c r="AK62" s="4">
        <v>0</v>
      </c>
      <c r="AL62" s="6">
        <v>1</v>
      </c>
      <c r="AM62" s="4">
        <v>1</v>
      </c>
      <c r="AN62" s="6">
        <v>0</v>
      </c>
      <c r="AO62" s="4">
        <v>0</v>
      </c>
      <c r="AP62" s="6">
        <v>1</v>
      </c>
      <c r="AQ62" s="4">
        <v>0</v>
      </c>
      <c r="AR62" s="6">
        <v>1</v>
      </c>
      <c r="AS62" s="56">
        <v>5</v>
      </c>
      <c r="AT62" s="11">
        <v>0</v>
      </c>
      <c r="AU62" s="12">
        <v>1</v>
      </c>
      <c r="AV62" s="11">
        <v>5</v>
      </c>
      <c r="AW62" s="11">
        <v>0</v>
      </c>
      <c r="AX62" s="12">
        <v>1</v>
      </c>
      <c r="AY62" s="4">
        <v>0</v>
      </c>
      <c r="AZ62" s="4">
        <v>0</v>
      </c>
      <c r="BA62" s="4">
        <v>0</v>
      </c>
      <c r="BB62" s="4">
        <v>0</v>
      </c>
      <c r="BC62" s="6">
        <v>0</v>
      </c>
      <c r="BD62" s="4">
        <v>1</v>
      </c>
      <c r="BE62" s="4">
        <v>0</v>
      </c>
      <c r="BF62" s="4">
        <v>0</v>
      </c>
      <c r="BG62" s="4">
        <v>0</v>
      </c>
      <c r="BH62" s="6">
        <v>1</v>
      </c>
      <c r="BI62" s="6">
        <v>1</v>
      </c>
      <c r="BJ62" s="6">
        <v>1</v>
      </c>
      <c r="BK62" s="4">
        <v>0</v>
      </c>
      <c r="BL62" s="4">
        <v>0</v>
      </c>
      <c r="BM62" s="6">
        <v>0</v>
      </c>
      <c r="BN62" s="4">
        <v>0</v>
      </c>
      <c r="BO62" s="4">
        <v>0</v>
      </c>
      <c r="BP62" s="6">
        <v>0</v>
      </c>
    </row>
    <row r="63" spans="1:68" ht="39" x14ac:dyDescent="0.2">
      <c r="A63" s="6">
        <v>60</v>
      </c>
      <c r="B63" s="58" t="s">
        <v>699</v>
      </c>
      <c r="C63" s="7" t="s">
        <v>47</v>
      </c>
      <c r="D63" s="7" t="s">
        <v>242</v>
      </c>
      <c r="E63" s="7" t="s">
        <v>71</v>
      </c>
      <c r="F63" s="7" t="s">
        <v>268</v>
      </c>
      <c r="G63" s="7" t="s">
        <v>269</v>
      </c>
      <c r="H63" s="4">
        <v>0</v>
      </c>
      <c r="I63" s="1">
        <v>1</v>
      </c>
      <c r="J63" s="1">
        <v>0</v>
      </c>
      <c r="K63" s="1">
        <v>0</v>
      </c>
      <c r="L63" s="6">
        <v>0</v>
      </c>
      <c r="M63" s="4">
        <v>0</v>
      </c>
      <c r="N63" s="6">
        <v>1</v>
      </c>
      <c r="O63" s="4">
        <v>1</v>
      </c>
      <c r="P63" s="6">
        <v>0</v>
      </c>
      <c r="Q63" s="4">
        <v>0</v>
      </c>
      <c r="R63" s="1">
        <v>0</v>
      </c>
      <c r="S63" s="1">
        <v>0</v>
      </c>
      <c r="T63" s="1">
        <v>0</v>
      </c>
      <c r="U63" s="1">
        <v>0</v>
      </c>
      <c r="V63" s="1">
        <v>0</v>
      </c>
      <c r="W63" s="1">
        <v>1</v>
      </c>
      <c r="X63" s="1">
        <v>0</v>
      </c>
      <c r="Y63" s="1">
        <v>0</v>
      </c>
      <c r="Z63" s="6">
        <v>0</v>
      </c>
      <c r="AA63" s="4">
        <v>0</v>
      </c>
      <c r="AB63" s="1">
        <v>1</v>
      </c>
      <c r="AC63" s="1">
        <v>0</v>
      </c>
      <c r="AD63" s="1">
        <v>0</v>
      </c>
      <c r="AE63" s="1">
        <v>0</v>
      </c>
      <c r="AF63" s="1">
        <v>0</v>
      </c>
      <c r="AG63" s="1">
        <v>0</v>
      </c>
      <c r="AH63" s="1">
        <v>0</v>
      </c>
      <c r="AI63" s="1">
        <v>0</v>
      </c>
      <c r="AJ63" s="6">
        <v>0</v>
      </c>
      <c r="AK63" s="4">
        <v>0</v>
      </c>
      <c r="AL63" s="6">
        <v>1</v>
      </c>
      <c r="AM63" s="4">
        <v>1</v>
      </c>
      <c r="AN63" s="6">
        <v>0</v>
      </c>
      <c r="AO63" s="4">
        <v>1</v>
      </c>
      <c r="AP63" s="6">
        <v>0</v>
      </c>
      <c r="AQ63" s="4">
        <v>0</v>
      </c>
      <c r="AR63" s="6">
        <v>1</v>
      </c>
      <c r="AS63" s="56">
        <v>1</v>
      </c>
      <c r="AT63" s="11">
        <v>0</v>
      </c>
      <c r="AU63" s="12">
        <v>1</v>
      </c>
      <c r="AV63" s="11">
        <v>14</v>
      </c>
      <c r="AW63" s="11">
        <v>0</v>
      </c>
      <c r="AX63" s="12">
        <v>1</v>
      </c>
      <c r="AY63" s="4">
        <v>0</v>
      </c>
      <c r="AZ63" s="4">
        <v>0</v>
      </c>
      <c r="BA63" s="4">
        <v>0</v>
      </c>
      <c r="BB63" s="4">
        <v>0</v>
      </c>
      <c r="BC63" s="6">
        <v>0</v>
      </c>
      <c r="BD63" s="4">
        <v>0</v>
      </c>
      <c r="BE63" s="4">
        <v>0</v>
      </c>
      <c r="BF63" s="4">
        <v>0</v>
      </c>
      <c r="BG63" s="4">
        <v>0</v>
      </c>
      <c r="BH63" s="6">
        <v>0</v>
      </c>
      <c r="BI63" s="6">
        <v>0</v>
      </c>
      <c r="BJ63" s="6">
        <v>0</v>
      </c>
      <c r="BK63" s="4">
        <v>0</v>
      </c>
      <c r="BL63" s="4">
        <v>0</v>
      </c>
      <c r="BM63" s="6">
        <v>0</v>
      </c>
      <c r="BN63" s="4">
        <v>0</v>
      </c>
      <c r="BO63" s="4">
        <v>0</v>
      </c>
      <c r="BP63" s="6">
        <v>0</v>
      </c>
    </row>
    <row r="64" spans="1:68" ht="273" x14ac:dyDescent="0.2">
      <c r="A64" s="6">
        <v>61</v>
      </c>
      <c r="B64" s="58" t="s">
        <v>700</v>
      </c>
      <c r="C64" s="7" t="s">
        <v>271</v>
      </c>
      <c r="D64" s="7" t="s">
        <v>184</v>
      </c>
      <c r="E64" s="7" t="s">
        <v>270</v>
      </c>
      <c r="F64" s="7" t="s">
        <v>273</v>
      </c>
      <c r="G64" s="7" t="s">
        <v>272</v>
      </c>
      <c r="H64" s="4">
        <v>0</v>
      </c>
      <c r="I64" s="1">
        <v>1</v>
      </c>
      <c r="J64" s="1">
        <v>1</v>
      </c>
      <c r="K64" s="1">
        <v>0</v>
      </c>
      <c r="L64" s="6">
        <v>0</v>
      </c>
      <c r="M64" s="4">
        <v>1</v>
      </c>
      <c r="N64" s="6">
        <v>1</v>
      </c>
      <c r="O64" s="4">
        <v>0</v>
      </c>
      <c r="P64" s="6">
        <v>1</v>
      </c>
      <c r="Q64" s="4">
        <v>1</v>
      </c>
      <c r="R64" s="1">
        <v>1</v>
      </c>
      <c r="S64" s="1">
        <v>1</v>
      </c>
      <c r="T64" s="1">
        <v>1</v>
      </c>
      <c r="U64" s="1">
        <v>1</v>
      </c>
      <c r="V64" s="1">
        <v>0</v>
      </c>
      <c r="W64" s="1">
        <v>0</v>
      </c>
      <c r="X64" s="1">
        <v>0</v>
      </c>
      <c r="Y64" s="1">
        <v>1</v>
      </c>
      <c r="Z64" s="6">
        <v>0</v>
      </c>
      <c r="AA64" s="4">
        <v>0</v>
      </c>
      <c r="AB64" s="1">
        <v>0</v>
      </c>
      <c r="AC64" s="1">
        <v>0</v>
      </c>
      <c r="AD64" s="1">
        <v>0</v>
      </c>
      <c r="AE64" s="1">
        <v>0</v>
      </c>
      <c r="AF64" s="1">
        <v>0</v>
      </c>
      <c r="AG64" s="1">
        <v>1</v>
      </c>
      <c r="AH64" s="1">
        <v>0</v>
      </c>
      <c r="AI64" s="1">
        <v>1</v>
      </c>
      <c r="AJ64" s="6">
        <v>1</v>
      </c>
      <c r="AK64" s="4">
        <v>0</v>
      </c>
      <c r="AL64" s="6">
        <v>1</v>
      </c>
      <c r="AM64" s="4">
        <v>1</v>
      </c>
      <c r="AN64" s="6">
        <v>0</v>
      </c>
      <c r="AO64" s="4">
        <v>1</v>
      </c>
      <c r="AP64" s="6">
        <v>0</v>
      </c>
      <c r="AQ64" s="4">
        <v>1</v>
      </c>
      <c r="AR64" s="6">
        <v>0</v>
      </c>
      <c r="AS64" s="56">
        <v>134</v>
      </c>
      <c r="AT64" s="11">
        <v>1</v>
      </c>
      <c r="AU64" s="12">
        <v>0</v>
      </c>
      <c r="AV64" s="11">
        <v>37</v>
      </c>
      <c r="AW64" s="11">
        <v>1</v>
      </c>
      <c r="AX64" s="12">
        <v>0</v>
      </c>
      <c r="AY64" s="4">
        <v>0</v>
      </c>
      <c r="AZ64" s="4">
        <v>0</v>
      </c>
      <c r="BA64" s="4">
        <v>1</v>
      </c>
      <c r="BB64" s="4">
        <v>0</v>
      </c>
      <c r="BC64" s="6">
        <v>1</v>
      </c>
      <c r="BD64" s="4">
        <v>0</v>
      </c>
      <c r="BE64" s="4">
        <v>0</v>
      </c>
      <c r="BF64" s="4">
        <v>1</v>
      </c>
      <c r="BG64" s="4">
        <v>0</v>
      </c>
      <c r="BH64" s="6">
        <v>1</v>
      </c>
      <c r="BI64" s="6">
        <v>1</v>
      </c>
      <c r="BJ64" s="6">
        <v>1</v>
      </c>
      <c r="BK64" s="4">
        <v>0</v>
      </c>
      <c r="BL64" s="4">
        <v>0</v>
      </c>
      <c r="BM64" s="6">
        <v>1</v>
      </c>
      <c r="BN64" s="4">
        <v>0</v>
      </c>
      <c r="BO64" s="4">
        <v>0</v>
      </c>
      <c r="BP64" s="6">
        <v>1</v>
      </c>
    </row>
    <row r="65" spans="1:68" ht="58.5" x14ac:dyDescent="0.2">
      <c r="A65" s="6">
        <v>62</v>
      </c>
      <c r="B65" s="58" t="s">
        <v>701</v>
      </c>
      <c r="C65" s="7" t="s">
        <v>274</v>
      </c>
      <c r="D65" s="7" t="s">
        <v>184</v>
      </c>
      <c r="E65" s="7" t="s">
        <v>275</v>
      </c>
      <c r="F65" s="7" t="s">
        <v>277</v>
      </c>
      <c r="G65" s="7" t="s">
        <v>276</v>
      </c>
      <c r="H65" s="4">
        <v>0</v>
      </c>
      <c r="I65" s="1">
        <v>0</v>
      </c>
      <c r="J65" s="1">
        <v>1</v>
      </c>
      <c r="K65" s="1">
        <v>0</v>
      </c>
      <c r="L65" s="6">
        <v>0</v>
      </c>
      <c r="M65" s="4">
        <v>1</v>
      </c>
      <c r="N65" s="6">
        <v>1</v>
      </c>
      <c r="O65" s="4">
        <v>0</v>
      </c>
      <c r="P65" s="6">
        <v>1</v>
      </c>
      <c r="Q65" s="4">
        <v>1</v>
      </c>
      <c r="R65" s="1">
        <v>0</v>
      </c>
      <c r="S65" s="1">
        <v>0</v>
      </c>
      <c r="T65" s="1">
        <v>1</v>
      </c>
      <c r="U65" s="1">
        <v>0</v>
      </c>
      <c r="V65" s="1">
        <v>0</v>
      </c>
      <c r="W65" s="1">
        <v>0</v>
      </c>
      <c r="X65" s="1">
        <v>0</v>
      </c>
      <c r="Y65" s="1">
        <v>0</v>
      </c>
      <c r="Z65" s="6">
        <v>0</v>
      </c>
      <c r="AA65" s="4">
        <v>0</v>
      </c>
      <c r="AB65" s="1">
        <v>0</v>
      </c>
      <c r="AC65" s="1">
        <v>0</v>
      </c>
      <c r="AD65" s="1">
        <v>0</v>
      </c>
      <c r="AE65" s="1">
        <v>0</v>
      </c>
      <c r="AF65" s="1">
        <v>0</v>
      </c>
      <c r="AG65" s="1">
        <v>0</v>
      </c>
      <c r="AH65" s="1">
        <v>1</v>
      </c>
      <c r="AI65" s="1">
        <v>0</v>
      </c>
      <c r="AJ65" s="6">
        <v>0</v>
      </c>
      <c r="AK65" s="4">
        <v>0</v>
      </c>
      <c r="AL65" s="6">
        <v>1</v>
      </c>
      <c r="AM65" s="4">
        <v>1</v>
      </c>
      <c r="AN65" s="6">
        <v>0</v>
      </c>
      <c r="AO65" s="4">
        <v>1</v>
      </c>
      <c r="AP65" s="6">
        <v>0</v>
      </c>
      <c r="AQ65" s="4">
        <v>1</v>
      </c>
      <c r="AR65" s="6">
        <v>0</v>
      </c>
      <c r="AS65" s="56">
        <v>17</v>
      </c>
      <c r="AT65" s="11">
        <v>0</v>
      </c>
      <c r="AU65" s="12">
        <v>1</v>
      </c>
      <c r="AV65" s="11">
        <v>6</v>
      </c>
      <c r="AW65" s="11">
        <v>0</v>
      </c>
      <c r="AX65" s="12">
        <v>1</v>
      </c>
      <c r="AY65" s="4">
        <v>0</v>
      </c>
      <c r="AZ65" s="4">
        <v>0</v>
      </c>
      <c r="BA65" s="4">
        <v>0</v>
      </c>
      <c r="BB65" s="4">
        <v>0</v>
      </c>
      <c r="BC65" s="6">
        <v>0</v>
      </c>
      <c r="BD65" s="4">
        <v>0</v>
      </c>
      <c r="BE65" s="4">
        <v>0</v>
      </c>
      <c r="BF65" s="4">
        <v>0</v>
      </c>
      <c r="BG65" s="4">
        <v>0</v>
      </c>
      <c r="BH65" s="6">
        <v>0</v>
      </c>
      <c r="BI65" s="6">
        <v>1</v>
      </c>
      <c r="BJ65" s="6">
        <v>0</v>
      </c>
      <c r="BK65" s="4">
        <v>0</v>
      </c>
      <c r="BL65" s="4">
        <v>0</v>
      </c>
      <c r="BM65" s="6">
        <v>0</v>
      </c>
      <c r="BN65" s="4">
        <v>0</v>
      </c>
      <c r="BO65" s="4">
        <v>0</v>
      </c>
      <c r="BP65" s="6">
        <v>0</v>
      </c>
    </row>
    <row r="66" spans="1:68" ht="195" x14ac:dyDescent="0.2">
      <c r="A66" s="6">
        <v>63</v>
      </c>
      <c r="B66" s="58" t="s">
        <v>702</v>
      </c>
      <c r="C66" s="7" t="s">
        <v>278</v>
      </c>
      <c r="D66" s="7" t="s">
        <v>188</v>
      </c>
      <c r="E66" s="7" t="s">
        <v>189</v>
      </c>
      <c r="F66" s="7" t="s">
        <v>280</v>
      </c>
      <c r="G66" s="7" t="s">
        <v>279</v>
      </c>
      <c r="H66" s="4">
        <v>0</v>
      </c>
      <c r="I66" s="1">
        <v>1</v>
      </c>
      <c r="J66" s="1">
        <v>0</v>
      </c>
      <c r="K66" s="1">
        <v>0</v>
      </c>
      <c r="L66" s="6">
        <v>0</v>
      </c>
      <c r="M66" s="4">
        <v>1</v>
      </c>
      <c r="N66" s="6">
        <v>1</v>
      </c>
      <c r="O66" s="4">
        <v>0</v>
      </c>
      <c r="P66" s="6">
        <v>1</v>
      </c>
      <c r="Q66" s="4">
        <v>1</v>
      </c>
      <c r="R66" s="1">
        <v>1</v>
      </c>
      <c r="S66" s="1">
        <v>1</v>
      </c>
      <c r="T66" s="1">
        <v>1</v>
      </c>
      <c r="U66" s="1">
        <v>0</v>
      </c>
      <c r="V66" s="1">
        <v>1</v>
      </c>
      <c r="W66" s="1">
        <v>0</v>
      </c>
      <c r="X66" s="1">
        <v>0</v>
      </c>
      <c r="Y66" s="1">
        <v>1</v>
      </c>
      <c r="Z66" s="6">
        <v>0</v>
      </c>
      <c r="AA66" s="4">
        <v>0</v>
      </c>
      <c r="AB66" s="1">
        <v>0</v>
      </c>
      <c r="AC66" s="1">
        <v>0</v>
      </c>
      <c r="AD66" s="1">
        <v>0</v>
      </c>
      <c r="AE66" s="1">
        <v>0</v>
      </c>
      <c r="AF66" s="1">
        <v>0</v>
      </c>
      <c r="AG66" s="1">
        <v>1</v>
      </c>
      <c r="AH66" s="1">
        <v>0</v>
      </c>
      <c r="AI66" s="1">
        <v>1</v>
      </c>
      <c r="AJ66" s="6">
        <v>0</v>
      </c>
      <c r="AK66" s="4">
        <v>0</v>
      </c>
      <c r="AL66" s="6">
        <v>1</v>
      </c>
      <c r="AM66" s="4">
        <v>1</v>
      </c>
      <c r="AN66" s="6">
        <v>0</v>
      </c>
      <c r="AO66" s="4">
        <v>1</v>
      </c>
      <c r="AP66" s="6">
        <v>0</v>
      </c>
      <c r="AQ66" s="4">
        <v>1</v>
      </c>
      <c r="AR66" s="6">
        <v>0</v>
      </c>
      <c r="AS66" s="56">
        <v>99</v>
      </c>
      <c r="AT66" s="11">
        <v>1</v>
      </c>
      <c r="AU66" s="12">
        <v>0</v>
      </c>
      <c r="AV66" s="11">
        <v>22</v>
      </c>
      <c r="AW66" s="11">
        <v>1</v>
      </c>
      <c r="AX66" s="12">
        <v>0</v>
      </c>
      <c r="AY66" s="4">
        <v>0</v>
      </c>
      <c r="AZ66" s="4">
        <v>0</v>
      </c>
      <c r="BA66" s="4">
        <v>1</v>
      </c>
      <c r="BB66" s="4">
        <v>0</v>
      </c>
      <c r="BC66" s="6">
        <v>1</v>
      </c>
      <c r="BD66" s="4">
        <v>0</v>
      </c>
      <c r="BE66" s="4">
        <v>0</v>
      </c>
      <c r="BF66" s="4">
        <v>0</v>
      </c>
      <c r="BG66" s="4">
        <v>0</v>
      </c>
      <c r="BH66" s="6">
        <v>0</v>
      </c>
      <c r="BI66" s="6">
        <v>1</v>
      </c>
      <c r="BJ66" s="6">
        <v>1</v>
      </c>
      <c r="BK66" s="4">
        <v>1</v>
      </c>
      <c r="BL66" s="4">
        <v>0</v>
      </c>
      <c r="BM66" s="6">
        <v>0</v>
      </c>
      <c r="BN66" s="4">
        <v>0</v>
      </c>
      <c r="BO66" s="4">
        <v>0</v>
      </c>
      <c r="BP66" s="6">
        <v>0</v>
      </c>
    </row>
    <row r="67" spans="1:68" ht="136.5" x14ac:dyDescent="0.2">
      <c r="A67" s="6">
        <v>64</v>
      </c>
      <c r="B67" s="58" t="s">
        <v>703</v>
      </c>
      <c r="C67" s="7" t="s">
        <v>281</v>
      </c>
      <c r="D67" s="7" t="s">
        <v>193</v>
      </c>
      <c r="E67" s="7" t="s">
        <v>449</v>
      </c>
      <c r="F67" s="7" t="s">
        <v>283</v>
      </c>
      <c r="G67" s="7" t="s">
        <v>282</v>
      </c>
      <c r="H67" s="4">
        <v>0</v>
      </c>
      <c r="I67" s="1">
        <v>1</v>
      </c>
      <c r="J67" s="1">
        <v>0</v>
      </c>
      <c r="K67" s="1">
        <v>0</v>
      </c>
      <c r="L67" s="6">
        <v>0</v>
      </c>
      <c r="M67" s="4">
        <v>1</v>
      </c>
      <c r="N67" s="6">
        <v>1</v>
      </c>
      <c r="O67" s="4">
        <v>0</v>
      </c>
      <c r="P67" s="6">
        <v>1</v>
      </c>
      <c r="Q67" s="4">
        <v>1</v>
      </c>
      <c r="R67" s="1">
        <v>0</v>
      </c>
      <c r="S67" s="1">
        <v>0</v>
      </c>
      <c r="T67" s="1">
        <v>1</v>
      </c>
      <c r="U67" s="1">
        <v>0</v>
      </c>
      <c r="V67" s="1">
        <v>0</v>
      </c>
      <c r="W67" s="1">
        <v>0</v>
      </c>
      <c r="X67" s="1">
        <v>0</v>
      </c>
      <c r="Y67" s="1">
        <v>0</v>
      </c>
      <c r="Z67" s="6">
        <v>1</v>
      </c>
      <c r="AA67" s="4">
        <v>0</v>
      </c>
      <c r="AB67" s="1">
        <v>0</v>
      </c>
      <c r="AC67" s="1">
        <v>0</v>
      </c>
      <c r="AD67" s="1">
        <v>0</v>
      </c>
      <c r="AE67" s="1">
        <v>0</v>
      </c>
      <c r="AF67" s="1">
        <v>0</v>
      </c>
      <c r="AG67" s="1">
        <v>0</v>
      </c>
      <c r="AH67" s="1">
        <v>1</v>
      </c>
      <c r="AI67" s="1">
        <v>0</v>
      </c>
      <c r="AJ67" s="6">
        <v>0</v>
      </c>
      <c r="AK67" s="4">
        <v>0</v>
      </c>
      <c r="AL67" s="6">
        <v>1</v>
      </c>
      <c r="AM67" s="4">
        <v>1</v>
      </c>
      <c r="AN67" s="6">
        <v>0</v>
      </c>
      <c r="AO67" s="4">
        <v>1</v>
      </c>
      <c r="AP67" s="6">
        <v>0</v>
      </c>
      <c r="AQ67" s="4">
        <v>1</v>
      </c>
      <c r="AR67" s="6">
        <v>0</v>
      </c>
      <c r="AS67" s="56">
        <v>72</v>
      </c>
      <c r="AT67" s="11">
        <v>1</v>
      </c>
      <c r="AU67" s="12">
        <v>0</v>
      </c>
      <c r="AV67" s="11">
        <v>21</v>
      </c>
      <c r="AW67" s="11">
        <v>1</v>
      </c>
      <c r="AX67" s="12">
        <v>0</v>
      </c>
      <c r="AY67" s="4">
        <v>0</v>
      </c>
      <c r="AZ67" s="4">
        <v>0</v>
      </c>
      <c r="BA67" s="4">
        <v>0</v>
      </c>
      <c r="BB67" s="4">
        <v>0</v>
      </c>
      <c r="BC67" s="6">
        <v>0</v>
      </c>
      <c r="BD67" s="4">
        <v>0</v>
      </c>
      <c r="BE67" s="4">
        <v>0</v>
      </c>
      <c r="BF67" s="4">
        <v>0</v>
      </c>
      <c r="BG67" s="4">
        <v>0</v>
      </c>
      <c r="BH67" s="6">
        <v>0</v>
      </c>
      <c r="BI67" s="6">
        <v>0</v>
      </c>
      <c r="BJ67" s="6">
        <v>1</v>
      </c>
      <c r="BK67" s="4">
        <v>1</v>
      </c>
      <c r="BL67" s="4">
        <v>0</v>
      </c>
      <c r="BM67" s="6">
        <v>0</v>
      </c>
      <c r="BN67" s="4">
        <v>0</v>
      </c>
      <c r="BO67" s="4">
        <v>0</v>
      </c>
      <c r="BP67" s="6">
        <v>0</v>
      </c>
    </row>
    <row r="68" spans="1:68" ht="78" x14ac:dyDescent="0.2">
      <c r="A68" s="6">
        <v>65</v>
      </c>
      <c r="B68" s="58" t="s">
        <v>704</v>
      </c>
      <c r="C68" s="7" t="s">
        <v>284</v>
      </c>
      <c r="D68" s="7" t="s">
        <v>197</v>
      </c>
      <c r="E68" s="7" t="s">
        <v>198</v>
      </c>
      <c r="F68" s="7" t="s">
        <v>286</v>
      </c>
      <c r="G68" s="7" t="s">
        <v>285</v>
      </c>
      <c r="H68" s="4">
        <v>0</v>
      </c>
      <c r="I68" s="1">
        <v>0</v>
      </c>
      <c r="J68" s="1">
        <v>1</v>
      </c>
      <c r="K68" s="1">
        <v>0</v>
      </c>
      <c r="L68" s="6">
        <v>0</v>
      </c>
      <c r="M68" s="4">
        <v>0</v>
      </c>
      <c r="N68" s="6">
        <v>1</v>
      </c>
      <c r="O68" s="4">
        <v>0</v>
      </c>
      <c r="P68" s="6">
        <v>1</v>
      </c>
      <c r="Q68" s="4">
        <v>1</v>
      </c>
      <c r="R68" s="1">
        <v>0</v>
      </c>
      <c r="S68" s="1">
        <v>1</v>
      </c>
      <c r="T68" s="1">
        <v>0</v>
      </c>
      <c r="U68" s="1">
        <v>0</v>
      </c>
      <c r="V68" s="1">
        <v>0</v>
      </c>
      <c r="W68" s="1">
        <v>0</v>
      </c>
      <c r="X68" s="1">
        <v>1</v>
      </c>
      <c r="Y68" s="1">
        <v>1</v>
      </c>
      <c r="Z68" s="6">
        <v>0</v>
      </c>
      <c r="AA68" s="4">
        <v>0</v>
      </c>
      <c r="AB68" s="1">
        <v>0</v>
      </c>
      <c r="AC68" s="1">
        <v>0</v>
      </c>
      <c r="AD68" s="1">
        <v>0</v>
      </c>
      <c r="AE68" s="1">
        <v>0</v>
      </c>
      <c r="AF68" s="1">
        <v>0</v>
      </c>
      <c r="AG68" s="1">
        <v>0</v>
      </c>
      <c r="AH68" s="1">
        <v>1</v>
      </c>
      <c r="AI68" s="1">
        <v>0</v>
      </c>
      <c r="AJ68" s="6">
        <v>0</v>
      </c>
      <c r="AK68" s="4">
        <v>0</v>
      </c>
      <c r="AL68" s="6">
        <v>1</v>
      </c>
      <c r="AM68" s="4">
        <v>1</v>
      </c>
      <c r="AN68" s="6">
        <v>0</v>
      </c>
      <c r="AO68" s="4">
        <v>1</v>
      </c>
      <c r="AP68" s="6">
        <v>0</v>
      </c>
      <c r="AQ68" s="4">
        <v>1</v>
      </c>
      <c r="AR68" s="6">
        <v>0</v>
      </c>
      <c r="AS68" s="56">
        <v>27</v>
      </c>
      <c r="AT68" s="11">
        <v>1</v>
      </c>
      <c r="AU68" s="12">
        <v>0</v>
      </c>
      <c r="AV68" s="11">
        <v>12</v>
      </c>
      <c r="AW68" s="11">
        <v>0</v>
      </c>
      <c r="AX68" s="12">
        <v>1</v>
      </c>
      <c r="AY68" s="4">
        <v>0</v>
      </c>
      <c r="AZ68" s="4">
        <v>0</v>
      </c>
      <c r="BA68" s="4">
        <v>0</v>
      </c>
      <c r="BB68" s="4">
        <v>0</v>
      </c>
      <c r="BC68" s="6">
        <v>0</v>
      </c>
      <c r="BD68" s="4">
        <v>0</v>
      </c>
      <c r="BE68" s="4">
        <v>0</v>
      </c>
      <c r="BF68" s="4">
        <v>0</v>
      </c>
      <c r="BG68" s="4">
        <v>0</v>
      </c>
      <c r="BH68" s="6">
        <v>0</v>
      </c>
      <c r="BI68" s="6">
        <v>1</v>
      </c>
      <c r="BJ68" s="6">
        <v>1</v>
      </c>
      <c r="BK68" s="4">
        <v>1</v>
      </c>
      <c r="BL68" s="4">
        <v>0</v>
      </c>
      <c r="BM68" s="6">
        <v>0</v>
      </c>
      <c r="BN68" s="4">
        <v>0</v>
      </c>
      <c r="BO68" s="4">
        <v>0</v>
      </c>
      <c r="BP68" s="6">
        <v>0</v>
      </c>
    </row>
    <row r="69" spans="1:68" ht="292.5" x14ac:dyDescent="0.2">
      <c r="A69" s="6">
        <v>66</v>
      </c>
      <c r="B69" s="58" t="s">
        <v>705</v>
      </c>
      <c r="C69" s="7" t="s">
        <v>288</v>
      </c>
      <c r="D69" s="7" t="s">
        <v>202</v>
      </c>
      <c r="E69" s="7" t="s">
        <v>203</v>
      </c>
      <c r="F69" s="7" t="s">
        <v>289</v>
      </c>
      <c r="G69" s="7" t="s">
        <v>287</v>
      </c>
      <c r="H69" s="4">
        <v>0</v>
      </c>
      <c r="I69" s="1">
        <v>0</v>
      </c>
      <c r="J69" s="1">
        <v>1</v>
      </c>
      <c r="K69" s="1">
        <v>0</v>
      </c>
      <c r="L69" s="6">
        <v>1</v>
      </c>
      <c r="M69" s="4">
        <v>1</v>
      </c>
      <c r="N69" s="6">
        <v>1</v>
      </c>
      <c r="O69" s="4">
        <v>0</v>
      </c>
      <c r="P69" s="6">
        <v>1</v>
      </c>
      <c r="Q69" s="4">
        <v>1</v>
      </c>
      <c r="R69" s="1">
        <v>1</v>
      </c>
      <c r="S69" s="1">
        <v>1</v>
      </c>
      <c r="T69" s="1">
        <v>1</v>
      </c>
      <c r="U69" s="1">
        <v>0</v>
      </c>
      <c r="V69" s="1">
        <v>1</v>
      </c>
      <c r="W69" s="1">
        <v>0</v>
      </c>
      <c r="X69" s="1">
        <v>0</v>
      </c>
      <c r="Y69" s="1">
        <v>0</v>
      </c>
      <c r="Z69" s="6">
        <v>1</v>
      </c>
      <c r="AA69" s="4">
        <v>0</v>
      </c>
      <c r="AB69" s="1">
        <v>0</v>
      </c>
      <c r="AC69" s="1">
        <v>1</v>
      </c>
      <c r="AD69" s="1">
        <v>0</v>
      </c>
      <c r="AE69" s="1">
        <v>0</v>
      </c>
      <c r="AF69" s="1">
        <v>0</v>
      </c>
      <c r="AG69" s="1">
        <v>1</v>
      </c>
      <c r="AH69" s="1">
        <v>0</v>
      </c>
      <c r="AI69" s="1">
        <v>1</v>
      </c>
      <c r="AJ69" s="6">
        <v>1</v>
      </c>
      <c r="AK69" s="4">
        <v>0</v>
      </c>
      <c r="AL69" s="6">
        <v>1</v>
      </c>
      <c r="AM69" s="4">
        <v>1</v>
      </c>
      <c r="AN69" s="6">
        <v>0</v>
      </c>
      <c r="AO69" s="4">
        <v>1</v>
      </c>
      <c r="AP69" s="6">
        <v>0</v>
      </c>
      <c r="AQ69" s="4">
        <v>1</v>
      </c>
      <c r="AR69" s="6">
        <v>0</v>
      </c>
      <c r="AS69" s="56">
        <v>151</v>
      </c>
      <c r="AT69" s="11">
        <v>1</v>
      </c>
      <c r="AU69" s="12">
        <v>0</v>
      </c>
      <c r="AV69" s="11">
        <v>38</v>
      </c>
      <c r="AW69" s="11">
        <v>1</v>
      </c>
      <c r="AX69" s="12">
        <v>0</v>
      </c>
      <c r="AY69" s="4">
        <v>0</v>
      </c>
      <c r="AZ69" s="4">
        <v>0</v>
      </c>
      <c r="BA69" s="4">
        <v>1</v>
      </c>
      <c r="BB69" s="4">
        <v>0</v>
      </c>
      <c r="BC69" s="6">
        <v>1</v>
      </c>
      <c r="BD69" s="4">
        <v>0</v>
      </c>
      <c r="BE69" s="4">
        <v>0</v>
      </c>
      <c r="BF69" s="4">
        <v>1</v>
      </c>
      <c r="BG69" s="4">
        <v>0</v>
      </c>
      <c r="BH69" s="6">
        <v>1</v>
      </c>
      <c r="BI69" s="6">
        <v>1</v>
      </c>
      <c r="BJ69" s="6">
        <v>1</v>
      </c>
      <c r="BK69" s="4">
        <v>0</v>
      </c>
      <c r="BL69" s="4">
        <v>0</v>
      </c>
      <c r="BM69" s="6">
        <v>1</v>
      </c>
      <c r="BN69" s="4">
        <v>1</v>
      </c>
      <c r="BO69" s="4">
        <v>0</v>
      </c>
      <c r="BP69" s="6">
        <v>1</v>
      </c>
    </row>
    <row r="70" spans="1:68" ht="58.5" x14ac:dyDescent="0.2">
      <c r="A70" s="6">
        <v>67</v>
      </c>
      <c r="B70" s="58" t="s">
        <v>706</v>
      </c>
      <c r="C70" s="7" t="s">
        <v>290</v>
      </c>
      <c r="D70" s="7" t="s">
        <v>291</v>
      </c>
      <c r="E70" s="7" t="s">
        <v>76</v>
      </c>
      <c r="F70" s="7" t="s">
        <v>293</v>
      </c>
      <c r="G70" s="7" t="s">
        <v>294</v>
      </c>
      <c r="H70" s="4">
        <v>0</v>
      </c>
      <c r="I70" s="1">
        <v>0</v>
      </c>
      <c r="J70" s="1">
        <v>1</v>
      </c>
      <c r="K70" s="1">
        <v>0</v>
      </c>
      <c r="L70" s="6">
        <v>0</v>
      </c>
      <c r="M70" s="4">
        <v>0</v>
      </c>
      <c r="N70" s="6">
        <v>1</v>
      </c>
      <c r="O70" s="4">
        <v>1</v>
      </c>
      <c r="P70" s="6">
        <v>0</v>
      </c>
      <c r="Q70" s="4">
        <v>1</v>
      </c>
      <c r="R70" s="1">
        <v>0</v>
      </c>
      <c r="S70" s="1">
        <v>0</v>
      </c>
      <c r="T70" s="1">
        <v>0</v>
      </c>
      <c r="U70" s="1">
        <v>0</v>
      </c>
      <c r="V70" s="1">
        <v>0</v>
      </c>
      <c r="W70" s="1">
        <v>0</v>
      </c>
      <c r="X70" s="1">
        <v>1</v>
      </c>
      <c r="Y70" s="1">
        <v>0</v>
      </c>
      <c r="Z70" s="6">
        <v>0</v>
      </c>
      <c r="AA70" s="4">
        <v>1</v>
      </c>
      <c r="AB70" s="1">
        <v>0</v>
      </c>
      <c r="AC70" s="1">
        <v>0</v>
      </c>
      <c r="AD70" s="1">
        <v>1</v>
      </c>
      <c r="AE70" s="1">
        <v>0</v>
      </c>
      <c r="AF70" s="1">
        <v>0</v>
      </c>
      <c r="AG70" s="1">
        <v>0</v>
      </c>
      <c r="AH70" s="1">
        <v>0</v>
      </c>
      <c r="AI70" s="1">
        <v>0</v>
      </c>
      <c r="AJ70" s="6">
        <v>0</v>
      </c>
      <c r="AK70" s="4">
        <v>1</v>
      </c>
      <c r="AL70" s="6">
        <v>0</v>
      </c>
      <c r="AM70" s="4">
        <v>1</v>
      </c>
      <c r="AN70" s="6">
        <v>0</v>
      </c>
      <c r="AO70" s="4">
        <v>1</v>
      </c>
      <c r="AP70" s="6">
        <v>0</v>
      </c>
      <c r="AQ70" s="4">
        <v>1</v>
      </c>
      <c r="AR70" s="6">
        <v>0</v>
      </c>
      <c r="AS70" s="56">
        <v>12</v>
      </c>
      <c r="AT70" s="11">
        <v>0</v>
      </c>
      <c r="AU70" s="12">
        <v>1</v>
      </c>
      <c r="AV70" s="11">
        <v>15</v>
      </c>
      <c r="AW70" s="11">
        <v>0</v>
      </c>
      <c r="AX70" s="12">
        <v>1</v>
      </c>
      <c r="AY70" s="4">
        <v>0</v>
      </c>
      <c r="AZ70" s="4">
        <v>0</v>
      </c>
      <c r="BA70" s="4">
        <v>0</v>
      </c>
      <c r="BB70" s="4">
        <v>1</v>
      </c>
      <c r="BC70" s="6">
        <v>1</v>
      </c>
      <c r="BD70" s="4">
        <v>0</v>
      </c>
      <c r="BE70" s="4">
        <v>0</v>
      </c>
      <c r="BF70" s="4">
        <v>0</v>
      </c>
      <c r="BG70" s="4">
        <v>0</v>
      </c>
      <c r="BH70" s="6">
        <v>0</v>
      </c>
      <c r="BI70" s="6">
        <v>1</v>
      </c>
      <c r="BJ70" s="6">
        <v>1</v>
      </c>
      <c r="BK70" s="4">
        <v>0</v>
      </c>
      <c r="BL70" s="4">
        <v>0</v>
      </c>
      <c r="BM70" s="6">
        <v>0</v>
      </c>
      <c r="BN70" s="4">
        <v>0</v>
      </c>
      <c r="BO70" s="4">
        <v>0</v>
      </c>
      <c r="BP70" s="6">
        <v>0</v>
      </c>
    </row>
    <row r="71" spans="1:68" ht="117" x14ac:dyDescent="0.2">
      <c r="A71" s="6">
        <v>68</v>
      </c>
      <c r="B71" s="58" t="s">
        <v>707</v>
      </c>
      <c r="C71" s="7" t="s">
        <v>296</v>
      </c>
      <c r="D71" s="7" t="s">
        <v>295</v>
      </c>
      <c r="E71" s="7" t="s">
        <v>76</v>
      </c>
      <c r="F71" s="7" t="s">
        <v>297</v>
      </c>
      <c r="G71" s="7" t="s">
        <v>298</v>
      </c>
      <c r="H71" s="4">
        <v>0</v>
      </c>
      <c r="I71" s="1">
        <v>0</v>
      </c>
      <c r="J71" s="1">
        <v>1</v>
      </c>
      <c r="K71" s="1">
        <v>0</v>
      </c>
      <c r="L71" s="6">
        <v>0</v>
      </c>
      <c r="M71" s="4">
        <v>1</v>
      </c>
      <c r="N71" s="6">
        <v>1</v>
      </c>
      <c r="O71" s="4">
        <v>0</v>
      </c>
      <c r="P71" s="6">
        <v>1</v>
      </c>
      <c r="Q71" s="4">
        <v>1</v>
      </c>
      <c r="R71" s="1">
        <v>1</v>
      </c>
      <c r="S71" s="1">
        <v>1</v>
      </c>
      <c r="T71" s="1">
        <v>0</v>
      </c>
      <c r="U71" s="1">
        <v>1</v>
      </c>
      <c r="V71" s="1">
        <v>0</v>
      </c>
      <c r="W71" s="1">
        <v>0</v>
      </c>
      <c r="X71" s="1">
        <v>0</v>
      </c>
      <c r="Y71" s="1">
        <v>0</v>
      </c>
      <c r="Z71" s="6">
        <v>0</v>
      </c>
      <c r="AA71" s="4">
        <v>1</v>
      </c>
      <c r="AB71" s="1">
        <v>0</v>
      </c>
      <c r="AC71" s="1">
        <v>0</v>
      </c>
      <c r="AD71" s="1">
        <v>0</v>
      </c>
      <c r="AE71" s="1">
        <v>0</v>
      </c>
      <c r="AF71" s="1">
        <v>0</v>
      </c>
      <c r="AG71" s="1">
        <v>0</v>
      </c>
      <c r="AH71" s="1">
        <v>1</v>
      </c>
      <c r="AI71" s="1">
        <v>0</v>
      </c>
      <c r="AJ71" s="6">
        <v>0</v>
      </c>
      <c r="AK71" s="4">
        <v>0</v>
      </c>
      <c r="AL71" s="6">
        <v>1</v>
      </c>
      <c r="AM71" s="4">
        <v>1</v>
      </c>
      <c r="AN71" s="6">
        <v>0</v>
      </c>
      <c r="AO71" s="4">
        <v>1</v>
      </c>
      <c r="AP71" s="6">
        <v>0</v>
      </c>
      <c r="AQ71" s="4">
        <v>1</v>
      </c>
      <c r="AR71" s="6">
        <v>0</v>
      </c>
      <c r="AS71" s="56">
        <v>45</v>
      </c>
      <c r="AT71" s="11">
        <v>1</v>
      </c>
      <c r="AU71" s="12">
        <v>0</v>
      </c>
      <c r="AV71" s="11">
        <v>24</v>
      </c>
      <c r="AW71" s="11">
        <v>1</v>
      </c>
      <c r="AX71" s="12">
        <v>0</v>
      </c>
      <c r="AY71" s="4">
        <v>0</v>
      </c>
      <c r="AZ71" s="4">
        <v>0</v>
      </c>
      <c r="BA71" s="4">
        <v>0</v>
      </c>
      <c r="BB71" s="4">
        <v>0</v>
      </c>
      <c r="BC71" s="6">
        <v>0</v>
      </c>
      <c r="BD71" s="4">
        <v>0</v>
      </c>
      <c r="BE71" s="4">
        <v>0</v>
      </c>
      <c r="BF71" s="4">
        <v>1</v>
      </c>
      <c r="BG71" s="4">
        <v>0</v>
      </c>
      <c r="BH71" s="6">
        <v>1</v>
      </c>
      <c r="BI71" s="6">
        <v>1</v>
      </c>
      <c r="BJ71" s="6">
        <v>1</v>
      </c>
      <c r="BK71" s="4">
        <v>0</v>
      </c>
      <c r="BL71" s="4">
        <v>0</v>
      </c>
      <c r="BM71" s="6">
        <v>0</v>
      </c>
      <c r="BN71" s="4">
        <v>0</v>
      </c>
      <c r="BO71" s="4">
        <v>0</v>
      </c>
      <c r="BP71" s="6">
        <v>1</v>
      </c>
    </row>
    <row r="72" spans="1:68" ht="39" x14ac:dyDescent="0.2">
      <c r="A72" s="6">
        <v>69</v>
      </c>
      <c r="B72" s="58" t="s">
        <v>708</v>
      </c>
      <c r="C72" s="7" t="s">
        <v>48</v>
      </c>
      <c r="D72" s="7" t="s">
        <v>299</v>
      </c>
      <c r="E72" s="7" t="s">
        <v>292</v>
      </c>
      <c r="F72" s="7" t="s">
        <v>300</v>
      </c>
      <c r="G72" s="7" t="s">
        <v>301</v>
      </c>
      <c r="H72" s="4">
        <v>0</v>
      </c>
      <c r="I72" s="1">
        <v>0</v>
      </c>
      <c r="J72" s="1">
        <v>1</v>
      </c>
      <c r="K72" s="1">
        <v>0</v>
      </c>
      <c r="L72" s="6">
        <v>0</v>
      </c>
      <c r="M72" s="4">
        <v>0</v>
      </c>
      <c r="N72" s="6">
        <v>1</v>
      </c>
      <c r="O72" s="4">
        <v>0</v>
      </c>
      <c r="P72" s="6">
        <v>1</v>
      </c>
      <c r="Q72" s="4">
        <v>0</v>
      </c>
      <c r="R72" s="1">
        <v>0</v>
      </c>
      <c r="S72" s="1">
        <v>0</v>
      </c>
      <c r="T72" s="1">
        <v>0</v>
      </c>
      <c r="U72" s="1">
        <v>0</v>
      </c>
      <c r="V72" s="1">
        <v>0</v>
      </c>
      <c r="W72" s="1">
        <v>0</v>
      </c>
      <c r="X72" s="1">
        <v>1</v>
      </c>
      <c r="Y72" s="1">
        <v>0</v>
      </c>
      <c r="Z72" s="6">
        <v>0</v>
      </c>
      <c r="AA72" s="4">
        <v>0</v>
      </c>
      <c r="AB72" s="1">
        <v>0</v>
      </c>
      <c r="AC72" s="1">
        <v>0</v>
      </c>
      <c r="AD72" s="1">
        <v>1</v>
      </c>
      <c r="AE72" s="1">
        <v>0</v>
      </c>
      <c r="AF72" s="1">
        <v>0</v>
      </c>
      <c r="AG72" s="1">
        <v>0</v>
      </c>
      <c r="AH72" s="1">
        <v>0</v>
      </c>
      <c r="AI72" s="1">
        <v>0</v>
      </c>
      <c r="AJ72" s="6">
        <v>0</v>
      </c>
      <c r="AK72" s="4">
        <v>0</v>
      </c>
      <c r="AL72" s="6">
        <v>1</v>
      </c>
      <c r="AM72" s="4">
        <v>1</v>
      </c>
      <c r="AN72" s="6">
        <v>0</v>
      </c>
      <c r="AO72" s="4">
        <v>1</v>
      </c>
      <c r="AP72" s="6">
        <v>0</v>
      </c>
      <c r="AQ72" s="4">
        <v>1</v>
      </c>
      <c r="AR72" s="6">
        <v>0</v>
      </c>
      <c r="AS72" s="56">
        <v>2</v>
      </c>
      <c r="AT72" s="11">
        <v>0</v>
      </c>
      <c r="AU72" s="12">
        <v>1</v>
      </c>
      <c r="AV72" s="11">
        <v>10</v>
      </c>
      <c r="AW72" s="11">
        <v>0</v>
      </c>
      <c r="AX72" s="12">
        <v>1</v>
      </c>
      <c r="AY72" s="4">
        <v>0</v>
      </c>
      <c r="AZ72" s="4">
        <v>0</v>
      </c>
      <c r="BA72" s="4">
        <v>0</v>
      </c>
      <c r="BB72" s="4">
        <v>0</v>
      </c>
      <c r="BC72" s="6">
        <v>0</v>
      </c>
      <c r="BD72" s="4">
        <v>0</v>
      </c>
      <c r="BE72" s="4">
        <v>0</v>
      </c>
      <c r="BF72" s="4">
        <v>0</v>
      </c>
      <c r="BG72" s="4">
        <v>0</v>
      </c>
      <c r="BH72" s="6">
        <v>0</v>
      </c>
      <c r="BI72" s="6">
        <v>0</v>
      </c>
      <c r="BJ72" s="6">
        <v>0</v>
      </c>
      <c r="BK72" s="4">
        <v>0</v>
      </c>
      <c r="BL72" s="4">
        <v>0</v>
      </c>
      <c r="BM72" s="6">
        <v>0</v>
      </c>
      <c r="BN72" s="4">
        <v>0</v>
      </c>
      <c r="BO72" s="4">
        <v>0</v>
      </c>
      <c r="BP72" s="6">
        <v>0</v>
      </c>
    </row>
    <row r="73" spans="1:68" ht="84" x14ac:dyDescent="0.2">
      <c r="A73" s="6">
        <v>70</v>
      </c>
      <c r="B73" s="58" t="s">
        <v>709</v>
      </c>
      <c r="C73" s="7" t="s">
        <v>302</v>
      </c>
      <c r="D73" s="7" t="s">
        <v>291</v>
      </c>
      <c r="E73" s="7" t="s">
        <v>305</v>
      </c>
      <c r="F73" s="7" t="s">
        <v>303</v>
      </c>
      <c r="G73" s="7" t="s">
        <v>304</v>
      </c>
      <c r="H73" s="4">
        <v>0</v>
      </c>
      <c r="I73" s="1">
        <v>0</v>
      </c>
      <c r="J73" s="1">
        <v>1</v>
      </c>
      <c r="K73" s="1">
        <v>0</v>
      </c>
      <c r="L73" s="6">
        <v>0</v>
      </c>
      <c r="M73" s="4">
        <v>0</v>
      </c>
      <c r="N73" s="6">
        <v>1</v>
      </c>
      <c r="O73" s="4">
        <v>0</v>
      </c>
      <c r="P73" s="6">
        <v>1</v>
      </c>
      <c r="Q73" s="4">
        <v>0</v>
      </c>
      <c r="R73" s="1">
        <v>0</v>
      </c>
      <c r="S73" s="1">
        <v>0</v>
      </c>
      <c r="T73" s="1">
        <v>0</v>
      </c>
      <c r="U73" s="1">
        <v>0</v>
      </c>
      <c r="V73" s="1">
        <v>0</v>
      </c>
      <c r="W73" s="1">
        <v>0</v>
      </c>
      <c r="X73" s="1">
        <v>1</v>
      </c>
      <c r="Y73" s="1">
        <v>0</v>
      </c>
      <c r="Z73" s="6">
        <v>0</v>
      </c>
      <c r="AA73" s="4">
        <v>0</v>
      </c>
      <c r="AB73" s="1">
        <v>1</v>
      </c>
      <c r="AC73" s="1">
        <v>0</v>
      </c>
      <c r="AD73" s="1">
        <v>0</v>
      </c>
      <c r="AE73" s="1">
        <v>0</v>
      </c>
      <c r="AF73" s="1">
        <v>0</v>
      </c>
      <c r="AG73" s="1">
        <v>0</v>
      </c>
      <c r="AH73" s="1">
        <v>0</v>
      </c>
      <c r="AI73" s="1">
        <v>1</v>
      </c>
      <c r="AJ73" s="6">
        <v>0</v>
      </c>
      <c r="AK73" s="4">
        <v>0</v>
      </c>
      <c r="AL73" s="6">
        <v>1</v>
      </c>
      <c r="AM73" s="4">
        <v>1</v>
      </c>
      <c r="AN73" s="6">
        <v>0</v>
      </c>
      <c r="AO73" s="4">
        <v>1</v>
      </c>
      <c r="AP73" s="6">
        <v>0</v>
      </c>
      <c r="AQ73" s="4">
        <v>1</v>
      </c>
      <c r="AR73" s="6">
        <v>0</v>
      </c>
      <c r="AS73" s="56">
        <v>4</v>
      </c>
      <c r="AT73" s="11">
        <v>0</v>
      </c>
      <c r="AU73" s="12">
        <v>1</v>
      </c>
      <c r="AV73" s="11">
        <v>36</v>
      </c>
      <c r="AW73" s="11">
        <v>1</v>
      </c>
      <c r="AX73" s="12">
        <v>0</v>
      </c>
      <c r="AY73" s="4">
        <v>0</v>
      </c>
      <c r="AZ73" s="4">
        <v>0</v>
      </c>
      <c r="BA73" s="4">
        <v>0</v>
      </c>
      <c r="BB73" s="4">
        <v>0</v>
      </c>
      <c r="BC73" s="6">
        <v>0</v>
      </c>
      <c r="BD73" s="4">
        <v>0</v>
      </c>
      <c r="BE73" s="4">
        <v>0</v>
      </c>
      <c r="BF73" s="4">
        <v>0</v>
      </c>
      <c r="BG73" s="4">
        <v>0</v>
      </c>
      <c r="BH73" s="6">
        <v>0</v>
      </c>
      <c r="BI73" s="6">
        <v>0</v>
      </c>
      <c r="BJ73" s="6">
        <v>1</v>
      </c>
      <c r="BK73" s="4">
        <v>0</v>
      </c>
      <c r="BL73" s="4">
        <v>0</v>
      </c>
      <c r="BM73" s="6">
        <v>0</v>
      </c>
      <c r="BN73" s="4">
        <v>0</v>
      </c>
      <c r="BO73" s="4">
        <v>0</v>
      </c>
      <c r="BP73" s="6">
        <v>0</v>
      </c>
    </row>
    <row r="74" spans="1:68" ht="234" x14ac:dyDescent="0.2">
      <c r="A74" s="6">
        <v>71</v>
      </c>
      <c r="B74" s="58" t="s">
        <v>710</v>
      </c>
      <c r="C74" s="7" t="s">
        <v>307</v>
      </c>
      <c r="D74" s="7" t="s">
        <v>306</v>
      </c>
      <c r="E74" s="7" t="s">
        <v>292</v>
      </c>
      <c r="F74" s="7" t="s">
        <v>308</v>
      </c>
      <c r="G74" s="7" t="s">
        <v>309</v>
      </c>
      <c r="H74" s="4">
        <v>0</v>
      </c>
      <c r="I74" s="1">
        <v>0</v>
      </c>
      <c r="J74" s="1">
        <v>1</v>
      </c>
      <c r="K74" s="1">
        <v>0</v>
      </c>
      <c r="L74" s="6">
        <v>0</v>
      </c>
      <c r="M74" s="4">
        <v>0</v>
      </c>
      <c r="N74" s="6">
        <v>1</v>
      </c>
      <c r="O74" s="4">
        <v>0</v>
      </c>
      <c r="P74" s="6">
        <v>1</v>
      </c>
      <c r="Q74" s="4">
        <v>1</v>
      </c>
      <c r="R74" s="1">
        <v>0</v>
      </c>
      <c r="S74" s="1">
        <v>0</v>
      </c>
      <c r="T74" s="1">
        <v>0</v>
      </c>
      <c r="U74" s="1">
        <v>0</v>
      </c>
      <c r="V74" s="1">
        <v>0</v>
      </c>
      <c r="W74" s="1">
        <v>0</v>
      </c>
      <c r="X74" s="1">
        <v>1</v>
      </c>
      <c r="Y74" s="1">
        <v>0</v>
      </c>
      <c r="Z74" s="6">
        <v>0</v>
      </c>
      <c r="AA74" s="4">
        <v>0</v>
      </c>
      <c r="AB74" s="1">
        <v>1</v>
      </c>
      <c r="AC74" s="1">
        <v>1</v>
      </c>
      <c r="AD74" s="1">
        <v>0</v>
      </c>
      <c r="AE74" s="1">
        <v>0</v>
      </c>
      <c r="AF74" s="1">
        <v>1</v>
      </c>
      <c r="AG74" s="1">
        <v>0</v>
      </c>
      <c r="AH74" s="1">
        <v>0</v>
      </c>
      <c r="AI74" s="1">
        <v>0</v>
      </c>
      <c r="AJ74" s="6">
        <v>0</v>
      </c>
      <c r="AK74" s="4">
        <v>0</v>
      </c>
      <c r="AL74" s="6">
        <v>1</v>
      </c>
      <c r="AM74" s="4">
        <v>1</v>
      </c>
      <c r="AN74" s="6">
        <v>0</v>
      </c>
      <c r="AO74" s="4">
        <v>1</v>
      </c>
      <c r="AP74" s="6">
        <v>0</v>
      </c>
      <c r="AQ74" s="4">
        <v>1</v>
      </c>
      <c r="AR74" s="6">
        <v>0</v>
      </c>
      <c r="AS74" s="56">
        <v>19</v>
      </c>
      <c r="AT74" s="11">
        <v>0</v>
      </c>
      <c r="AU74" s="12">
        <v>1</v>
      </c>
      <c r="AV74" s="11">
        <v>120</v>
      </c>
      <c r="AW74" s="11">
        <v>1</v>
      </c>
      <c r="AX74" s="12">
        <v>0</v>
      </c>
      <c r="AY74" s="4">
        <v>0</v>
      </c>
      <c r="AZ74" s="4">
        <v>0</v>
      </c>
      <c r="BA74" s="4">
        <v>0</v>
      </c>
      <c r="BB74" s="4">
        <v>0</v>
      </c>
      <c r="BC74" s="6">
        <v>0</v>
      </c>
      <c r="BD74" s="4">
        <v>0</v>
      </c>
      <c r="BE74" s="4">
        <v>0</v>
      </c>
      <c r="BF74" s="4">
        <v>0</v>
      </c>
      <c r="BG74" s="4">
        <v>0</v>
      </c>
      <c r="BH74" s="6">
        <v>0</v>
      </c>
      <c r="BI74" s="6">
        <v>1</v>
      </c>
      <c r="BJ74" s="6">
        <v>1</v>
      </c>
      <c r="BK74" s="4">
        <v>0</v>
      </c>
      <c r="BL74" s="4">
        <v>0</v>
      </c>
      <c r="BM74" s="6">
        <v>0</v>
      </c>
      <c r="BN74" s="4">
        <v>0</v>
      </c>
      <c r="BO74" s="4">
        <v>0</v>
      </c>
      <c r="BP74" s="6">
        <v>0</v>
      </c>
    </row>
    <row r="75" spans="1:68" ht="117" x14ac:dyDescent="0.2">
      <c r="A75" s="6">
        <v>72</v>
      </c>
      <c r="B75" s="58" t="s">
        <v>711</v>
      </c>
      <c r="C75" s="7" t="s">
        <v>310</v>
      </c>
      <c r="D75" s="7" t="s">
        <v>311</v>
      </c>
      <c r="E75" s="7" t="s">
        <v>292</v>
      </c>
      <c r="F75" s="7" t="s">
        <v>312</v>
      </c>
      <c r="G75" s="7" t="s">
        <v>313</v>
      </c>
      <c r="H75" s="4">
        <v>1</v>
      </c>
      <c r="I75" s="1">
        <v>0</v>
      </c>
      <c r="J75" s="1">
        <v>0</v>
      </c>
      <c r="K75" s="1">
        <v>0</v>
      </c>
      <c r="L75" s="6">
        <v>0</v>
      </c>
      <c r="M75" s="4">
        <v>1</v>
      </c>
      <c r="N75" s="6">
        <v>0</v>
      </c>
      <c r="O75" s="4">
        <v>0</v>
      </c>
      <c r="P75" s="6">
        <v>1</v>
      </c>
      <c r="Q75" s="4">
        <v>0</v>
      </c>
      <c r="R75" s="1">
        <v>0</v>
      </c>
      <c r="S75" s="1">
        <v>0</v>
      </c>
      <c r="T75" s="1">
        <v>0</v>
      </c>
      <c r="U75" s="1">
        <v>0</v>
      </c>
      <c r="V75" s="1">
        <v>0</v>
      </c>
      <c r="W75" s="1">
        <v>0</v>
      </c>
      <c r="X75" s="1">
        <v>1</v>
      </c>
      <c r="Y75" s="1">
        <v>0</v>
      </c>
      <c r="Z75" s="6">
        <v>0</v>
      </c>
      <c r="AA75" s="4">
        <v>0</v>
      </c>
      <c r="AB75" s="1">
        <v>0</v>
      </c>
      <c r="AC75" s="1">
        <v>0</v>
      </c>
      <c r="AD75" s="1">
        <v>0</v>
      </c>
      <c r="AE75" s="1">
        <v>0</v>
      </c>
      <c r="AF75" s="1">
        <v>0</v>
      </c>
      <c r="AG75" s="1">
        <v>0</v>
      </c>
      <c r="AH75" s="1">
        <v>1</v>
      </c>
      <c r="AI75" s="1">
        <v>0</v>
      </c>
      <c r="AJ75" s="6">
        <v>0</v>
      </c>
      <c r="AK75" s="4">
        <v>0</v>
      </c>
      <c r="AL75" s="6">
        <v>1</v>
      </c>
      <c r="AM75" s="4">
        <v>1</v>
      </c>
      <c r="AN75" s="6">
        <v>0</v>
      </c>
      <c r="AO75" s="4">
        <v>1</v>
      </c>
      <c r="AP75" s="6">
        <v>0</v>
      </c>
      <c r="AQ75" s="4">
        <v>1</v>
      </c>
      <c r="AR75" s="6">
        <v>0</v>
      </c>
      <c r="AS75" s="56">
        <v>22</v>
      </c>
      <c r="AT75" s="11">
        <v>1</v>
      </c>
      <c r="AU75" s="12">
        <v>0</v>
      </c>
      <c r="AV75" s="11">
        <v>40</v>
      </c>
      <c r="AW75" s="11">
        <v>1</v>
      </c>
      <c r="AX75" s="12">
        <v>0</v>
      </c>
      <c r="AY75" s="4">
        <v>0</v>
      </c>
      <c r="AZ75" s="4">
        <v>0</v>
      </c>
      <c r="BA75" s="4">
        <v>0</v>
      </c>
      <c r="BB75" s="4">
        <v>0</v>
      </c>
      <c r="BC75" s="6">
        <v>0</v>
      </c>
      <c r="BD75" s="4">
        <v>0</v>
      </c>
      <c r="BE75" s="4">
        <v>0</v>
      </c>
      <c r="BF75" s="4">
        <v>0</v>
      </c>
      <c r="BG75" s="4">
        <v>0</v>
      </c>
      <c r="BH75" s="6">
        <v>0</v>
      </c>
      <c r="BI75" s="6">
        <v>1</v>
      </c>
      <c r="BJ75" s="6">
        <v>1</v>
      </c>
      <c r="BK75" s="4">
        <v>0</v>
      </c>
      <c r="BL75" s="4">
        <v>0</v>
      </c>
      <c r="BM75" s="6">
        <v>0</v>
      </c>
      <c r="BN75" s="4">
        <v>0</v>
      </c>
      <c r="BO75" s="4">
        <v>0</v>
      </c>
      <c r="BP75" s="6">
        <v>0</v>
      </c>
    </row>
    <row r="76" spans="1:68" ht="58.5" x14ac:dyDescent="0.2">
      <c r="A76" s="6">
        <v>73</v>
      </c>
      <c r="B76" s="58" t="s">
        <v>712</v>
      </c>
      <c r="C76" s="7" t="s">
        <v>314</v>
      </c>
      <c r="D76" s="7" t="s">
        <v>315</v>
      </c>
      <c r="E76" s="7" t="s">
        <v>292</v>
      </c>
      <c r="F76" s="7" t="s">
        <v>316</v>
      </c>
      <c r="G76" s="7" t="s">
        <v>317</v>
      </c>
      <c r="H76" s="4">
        <v>0</v>
      </c>
      <c r="I76" s="1">
        <v>0</v>
      </c>
      <c r="J76" s="1">
        <v>1</v>
      </c>
      <c r="K76" s="1">
        <v>0</v>
      </c>
      <c r="L76" s="6">
        <v>0</v>
      </c>
      <c r="M76" s="4">
        <v>0</v>
      </c>
      <c r="N76" s="6">
        <v>1</v>
      </c>
      <c r="O76" s="4">
        <v>1</v>
      </c>
      <c r="P76" s="6">
        <v>0</v>
      </c>
      <c r="Q76" s="4">
        <v>0</v>
      </c>
      <c r="R76" s="1">
        <v>0</v>
      </c>
      <c r="S76" s="1">
        <v>0</v>
      </c>
      <c r="T76" s="1">
        <v>0</v>
      </c>
      <c r="U76" s="1">
        <v>0</v>
      </c>
      <c r="V76" s="1">
        <v>0</v>
      </c>
      <c r="W76" s="1">
        <v>0</v>
      </c>
      <c r="X76" s="1">
        <v>1</v>
      </c>
      <c r="Y76" s="1">
        <v>0</v>
      </c>
      <c r="Z76" s="6">
        <v>0</v>
      </c>
      <c r="AA76" s="4">
        <v>0</v>
      </c>
      <c r="AB76" s="1">
        <v>0</v>
      </c>
      <c r="AC76" s="1">
        <v>0</v>
      </c>
      <c r="AD76" s="1">
        <v>0</v>
      </c>
      <c r="AE76" s="1">
        <v>1</v>
      </c>
      <c r="AF76" s="1">
        <v>0</v>
      </c>
      <c r="AG76" s="1">
        <v>0</v>
      </c>
      <c r="AH76" s="1">
        <v>0</v>
      </c>
      <c r="AI76" s="1">
        <v>0</v>
      </c>
      <c r="AJ76" s="6">
        <v>0</v>
      </c>
      <c r="AK76" s="4">
        <v>0</v>
      </c>
      <c r="AL76" s="6">
        <v>1</v>
      </c>
      <c r="AM76" s="4">
        <v>1</v>
      </c>
      <c r="AN76" s="6">
        <v>0</v>
      </c>
      <c r="AO76" s="4">
        <v>1</v>
      </c>
      <c r="AP76" s="6">
        <v>0</v>
      </c>
      <c r="AQ76" s="4">
        <v>1</v>
      </c>
      <c r="AR76" s="6">
        <v>0</v>
      </c>
      <c r="AS76" s="56">
        <v>11</v>
      </c>
      <c r="AT76" s="11">
        <v>0</v>
      </c>
      <c r="AU76" s="12">
        <v>1</v>
      </c>
      <c r="AV76" s="11">
        <v>7</v>
      </c>
      <c r="AW76" s="11">
        <v>0</v>
      </c>
      <c r="AX76" s="12">
        <v>1</v>
      </c>
      <c r="AY76" s="4">
        <v>0</v>
      </c>
      <c r="AZ76" s="4">
        <v>0</v>
      </c>
      <c r="BA76" s="4">
        <v>0</v>
      </c>
      <c r="BB76" s="4">
        <v>0</v>
      </c>
      <c r="BC76" s="6">
        <v>0</v>
      </c>
      <c r="BD76" s="4">
        <v>0</v>
      </c>
      <c r="BE76" s="4">
        <v>0</v>
      </c>
      <c r="BF76" s="4">
        <v>0</v>
      </c>
      <c r="BG76" s="4">
        <v>0</v>
      </c>
      <c r="BH76" s="6">
        <v>0</v>
      </c>
      <c r="BI76" s="6">
        <v>1</v>
      </c>
      <c r="BJ76" s="6">
        <v>1</v>
      </c>
      <c r="BK76" s="4">
        <v>0</v>
      </c>
      <c r="BL76" s="4">
        <v>0</v>
      </c>
      <c r="BM76" s="6">
        <v>0</v>
      </c>
      <c r="BN76" s="4">
        <v>0</v>
      </c>
      <c r="BO76" s="4">
        <v>0</v>
      </c>
      <c r="BP76" s="6">
        <v>0</v>
      </c>
    </row>
    <row r="77" spans="1:68" ht="78" x14ac:dyDescent="0.2">
      <c r="A77" s="6">
        <v>74</v>
      </c>
      <c r="B77" s="58" t="s">
        <v>713</v>
      </c>
      <c r="C77" s="7" t="s">
        <v>318</v>
      </c>
      <c r="D77" s="7" t="s">
        <v>291</v>
      </c>
      <c r="E77" s="7" t="s">
        <v>319</v>
      </c>
      <c r="F77" s="7" t="s">
        <v>320</v>
      </c>
      <c r="G77" s="7" t="s">
        <v>321</v>
      </c>
      <c r="H77" s="4">
        <v>0</v>
      </c>
      <c r="I77" s="1">
        <v>0</v>
      </c>
      <c r="J77" s="1">
        <v>1</v>
      </c>
      <c r="K77" s="1">
        <v>0</v>
      </c>
      <c r="L77" s="6">
        <v>0</v>
      </c>
      <c r="M77" s="4">
        <v>1</v>
      </c>
      <c r="N77" s="6">
        <v>1</v>
      </c>
      <c r="O77" s="4">
        <v>0</v>
      </c>
      <c r="P77" s="6">
        <v>1</v>
      </c>
      <c r="Q77" s="4">
        <v>0</v>
      </c>
      <c r="R77" s="1">
        <v>0</v>
      </c>
      <c r="S77" s="1">
        <v>1</v>
      </c>
      <c r="T77" s="1">
        <v>0</v>
      </c>
      <c r="U77" s="1">
        <v>0</v>
      </c>
      <c r="V77" s="1">
        <v>0</v>
      </c>
      <c r="W77" s="1">
        <v>0</v>
      </c>
      <c r="X77" s="1">
        <v>0</v>
      </c>
      <c r="Y77" s="1">
        <v>0</v>
      </c>
      <c r="Z77" s="6">
        <v>1</v>
      </c>
      <c r="AA77" s="4">
        <v>0</v>
      </c>
      <c r="AB77" s="1">
        <v>0</v>
      </c>
      <c r="AC77" s="1">
        <v>0</v>
      </c>
      <c r="AD77" s="1">
        <v>0</v>
      </c>
      <c r="AE77" s="1">
        <v>0</v>
      </c>
      <c r="AF77" s="1">
        <v>0</v>
      </c>
      <c r="AG77" s="1">
        <v>0</v>
      </c>
      <c r="AH77" s="1">
        <v>1</v>
      </c>
      <c r="AI77" s="1">
        <v>0</v>
      </c>
      <c r="AJ77" s="6">
        <v>0</v>
      </c>
      <c r="AK77" s="4">
        <v>0</v>
      </c>
      <c r="AL77" s="6">
        <v>1</v>
      </c>
      <c r="AM77" s="4">
        <v>1</v>
      </c>
      <c r="AN77" s="6">
        <v>0</v>
      </c>
      <c r="AO77" s="4">
        <v>1</v>
      </c>
      <c r="AP77" s="6">
        <v>0</v>
      </c>
      <c r="AQ77" s="4">
        <v>1</v>
      </c>
      <c r="AR77" s="6">
        <v>0</v>
      </c>
      <c r="AS77" s="56">
        <v>23</v>
      </c>
      <c r="AT77" s="11">
        <v>1</v>
      </c>
      <c r="AU77" s="12">
        <v>0</v>
      </c>
      <c r="AV77" s="11">
        <v>6</v>
      </c>
      <c r="AW77" s="11">
        <v>0</v>
      </c>
      <c r="AX77" s="12">
        <v>1</v>
      </c>
      <c r="AY77" s="4">
        <v>0</v>
      </c>
      <c r="AZ77" s="4">
        <v>0</v>
      </c>
      <c r="BA77" s="4">
        <v>0</v>
      </c>
      <c r="BB77" s="4">
        <v>0</v>
      </c>
      <c r="BC77" s="6">
        <v>0</v>
      </c>
      <c r="BD77" s="4">
        <v>0</v>
      </c>
      <c r="BE77" s="4">
        <v>0</v>
      </c>
      <c r="BF77" s="4">
        <v>0</v>
      </c>
      <c r="BG77" s="4">
        <v>0</v>
      </c>
      <c r="BH77" s="6">
        <v>0</v>
      </c>
      <c r="BI77" s="6">
        <v>1</v>
      </c>
      <c r="BJ77" s="6">
        <v>1</v>
      </c>
      <c r="BK77" s="4">
        <v>0</v>
      </c>
      <c r="BL77" s="4">
        <v>0</v>
      </c>
      <c r="BM77" s="6">
        <v>0</v>
      </c>
      <c r="BN77" s="4">
        <v>0</v>
      </c>
      <c r="BO77" s="4">
        <v>0</v>
      </c>
      <c r="BP77" s="6">
        <v>0</v>
      </c>
    </row>
    <row r="78" spans="1:68" ht="156" x14ac:dyDescent="0.2">
      <c r="A78" s="6">
        <v>75</v>
      </c>
      <c r="B78" s="58" t="s">
        <v>714</v>
      </c>
      <c r="C78" s="7" t="s">
        <v>322</v>
      </c>
      <c r="D78" s="7" t="s">
        <v>295</v>
      </c>
      <c r="E78" s="7" t="s">
        <v>76</v>
      </c>
      <c r="F78" s="7" t="s">
        <v>323</v>
      </c>
      <c r="G78" s="7" t="s">
        <v>324</v>
      </c>
      <c r="H78" s="4">
        <v>0</v>
      </c>
      <c r="I78" s="1">
        <v>0</v>
      </c>
      <c r="J78" s="1">
        <v>1</v>
      </c>
      <c r="K78" s="1">
        <v>0</v>
      </c>
      <c r="L78" s="6">
        <v>0</v>
      </c>
      <c r="M78" s="4">
        <v>1</v>
      </c>
      <c r="N78" s="6">
        <v>1</v>
      </c>
      <c r="O78" s="4">
        <v>1</v>
      </c>
      <c r="P78" s="6">
        <v>1</v>
      </c>
      <c r="Q78" s="4">
        <v>1</v>
      </c>
      <c r="R78" s="1">
        <v>0</v>
      </c>
      <c r="S78" s="1">
        <v>1</v>
      </c>
      <c r="T78" s="1">
        <v>0</v>
      </c>
      <c r="U78" s="1">
        <v>1</v>
      </c>
      <c r="V78" s="1">
        <v>0</v>
      </c>
      <c r="W78" s="1">
        <v>0</v>
      </c>
      <c r="X78" s="1">
        <v>0</v>
      </c>
      <c r="Y78" s="1">
        <v>0</v>
      </c>
      <c r="Z78" s="6">
        <v>0</v>
      </c>
      <c r="AA78" s="4">
        <v>1</v>
      </c>
      <c r="AB78" s="1">
        <v>1</v>
      </c>
      <c r="AC78" s="1">
        <v>1</v>
      </c>
      <c r="AD78" s="1">
        <v>1</v>
      </c>
      <c r="AE78" s="1">
        <v>0</v>
      </c>
      <c r="AF78" s="1">
        <v>0</v>
      </c>
      <c r="AG78" s="1">
        <v>0</v>
      </c>
      <c r="AH78" s="1">
        <v>0</v>
      </c>
      <c r="AI78" s="1">
        <v>0</v>
      </c>
      <c r="AJ78" s="6">
        <v>0</v>
      </c>
      <c r="AK78" s="4">
        <v>0</v>
      </c>
      <c r="AL78" s="6">
        <v>1</v>
      </c>
      <c r="AM78" s="4">
        <v>1</v>
      </c>
      <c r="AN78" s="6">
        <v>0</v>
      </c>
      <c r="AO78" s="4">
        <v>1</v>
      </c>
      <c r="AP78" s="6">
        <v>0</v>
      </c>
      <c r="AQ78" s="4">
        <v>1</v>
      </c>
      <c r="AR78" s="6">
        <v>0</v>
      </c>
      <c r="AS78" s="56">
        <v>32</v>
      </c>
      <c r="AT78" s="11">
        <v>1</v>
      </c>
      <c r="AU78" s="12">
        <v>0</v>
      </c>
      <c r="AV78" s="11">
        <v>69</v>
      </c>
      <c r="AW78" s="11">
        <v>1</v>
      </c>
      <c r="AX78" s="12">
        <v>0</v>
      </c>
      <c r="AY78" s="4">
        <v>0</v>
      </c>
      <c r="AZ78" s="4">
        <v>0</v>
      </c>
      <c r="BA78" s="4">
        <v>0</v>
      </c>
      <c r="BB78" s="4">
        <v>0</v>
      </c>
      <c r="BC78" s="6">
        <v>0</v>
      </c>
      <c r="BD78" s="4">
        <v>0</v>
      </c>
      <c r="BE78" s="4">
        <v>0</v>
      </c>
      <c r="BF78" s="4">
        <v>0</v>
      </c>
      <c r="BG78" s="4">
        <v>0</v>
      </c>
      <c r="BH78" s="6">
        <v>0</v>
      </c>
      <c r="BI78" s="6">
        <v>1</v>
      </c>
      <c r="BJ78" s="6">
        <v>1</v>
      </c>
      <c r="BK78" s="4">
        <v>0</v>
      </c>
      <c r="BL78" s="4">
        <v>0</v>
      </c>
      <c r="BM78" s="6">
        <v>0</v>
      </c>
      <c r="BN78" s="4">
        <v>0</v>
      </c>
      <c r="BO78" s="4">
        <v>0</v>
      </c>
      <c r="BP78" s="6">
        <v>0</v>
      </c>
    </row>
    <row r="79" spans="1:68" ht="97.5" x14ac:dyDescent="0.2">
      <c r="A79" s="6">
        <v>76</v>
      </c>
      <c r="B79" s="58" t="s">
        <v>715</v>
      </c>
      <c r="C79" s="7" t="s">
        <v>325</v>
      </c>
      <c r="D79" s="7" t="s">
        <v>319</v>
      </c>
      <c r="E79" s="7" t="s">
        <v>292</v>
      </c>
      <c r="F79" s="7" t="s">
        <v>326</v>
      </c>
      <c r="G79" s="7" t="s">
        <v>327</v>
      </c>
      <c r="H79" s="4">
        <v>0</v>
      </c>
      <c r="I79" s="1">
        <v>0</v>
      </c>
      <c r="J79" s="1">
        <v>1</v>
      </c>
      <c r="K79" s="1">
        <v>0</v>
      </c>
      <c r="L79" s="6">
        <v>0</v>
      </c>
      <c r="M79" s="4">
        <v>0</v>
      </c>
      <c r="N79" s="6">
        <v>1</v>
      </c>
      <c r="O79" s="4">
        <v>0</v>
      </c>
      <c r="P79" s="6">
        <v>1</v>
      </c>
      <c r="Q79" s="4">
        <v>0</v>
      </c>
      <c r="R79" s="1">
        <v>0</v>
      </c>
      <c r="S79" s="1">
        <v>0</v>
      </c>
      <c r="T79" s="1">
        <v>0</v>
      </c>
      <c r="U79" s="1">
        <v>0</v>
      </c>
      <c r="V79" s="1">
        <v>0</v>
      </c>
      <c r="W79" s="1">
        <v>0</v>
      </c>
      <c r="X79" s="1">
        <v>1</v>
      </c>
      <c r="Y79" s="1">
        <v>0</v>
      </c>
      <c r="Z79" s="6">
        <v>0</v>
      </c>
      <c r="AA79" s="4">
        <v>0</v>
      </c>
      <c r="AB79" s="1">
        <v>0</v>
      </c>
      <c r="AC79" s="1">
        <v>0</v>
      </c>
      <c r="AD79" s="1">
        <v>0</v>
      </c>
      <c r="AE79" s="1">
        <v>1</v>
      </c>
      <c r="AF79" s="1">
        <v>0</v>
      </c>
      <c r="AG79" s="1">
        <v>0</v>
      </c>
      <c r="AH79" s="1">
        <v>0</v>
      </c>
      <c r="AI79" s="1">
        <v>0</v>
      </c>
      <c r="AJ79" s="6">
        <v>0</v>
      </c>
      <c r="AK79" s="4">
        <v>0</v>
      </c>
      <c r="AL79" s="6">
        <v>1</v>
      </c>
      <c r="AM79" s="4">
        <v>1</v>
      </c>
      <c r="AN79" s="6">
        <v>0</v>
      </c>
      <c r="AO79" s="4">
        <v>1</v>
      </c>
      <c r="AP79" s="6">
        <v>0</v>
      </c>
      <c r="AQ79" s="4">
        <v>1</v>
      </c>
      <c r="AR79" s="6">
        <v>0</v>
      </c>
      <c r="AS79" s="56">
        <v>23</v>
      </c>
      <c r="AT79" s="11">
        <v>1</v>
      </c>
      <c r="AU79" s="12">
        <v>0</v>
      </c>
      <c r="AV79" s="11">
        <v>19</v>
      </c>
      <c r="AW79" s="11">
        <v>0</v>
      </c>
      <c r="AX79" s="12">
        <v>1</v>
      </c>
      <c r="AY79" s="4">
        <v>0</v>
      </c>
      <c r="AZ79" s="4">
        <v>0</v>
      </c>
      <c r="BA79" s="4">
        <v>0</v>
      </c>
      <c r="BB79" s="4">
        <v>0</v>
      </c>
      <c r="BC79" s="6">
        <v>0</v>
      </c>
      <c r="BD79" s="4">
        <v>0</v>
      </c>
      <c r="BE79" s="4">
        <v>0</v>
      </c>
      <c r="BF79" s="4">
        <v>0</v>
      </c>
      <c r="BG79" s="4">
        <v>0</v>
      </c>
      <c r="BH79" s="6">
        <v>0</v>
      </c>
      <c r="BI79" s="6">
        <v>1</v>
      </c>
      <c r="BJ79" s="6">
        <v>1</v>
      </c>
      <c r="BK79" s="4">
        <v>0</v>
      </c>
      <c r="BL79" s="4">
        <v>0</v>
      </c>
      <c r="BM79" s="6">
        <v>0</v>
      </c>
      <c r="BN79" s="4">
        <v>0</v>
      </c>
      <c r="BO79" s="4">
        <v>0</v>
      </c>
      <c r="BP79" s="6">
        <v>0</v>
      </c>
    </row>
    <row r="80" spans="1:68" ht="136.5" x14ac:dyDescent="0.2">
      <c r="A80" s="6">
        <v>77</v>
      </c>
      <c r="B80" s="58" t="s">
        <v>716</v>
      </c>
      <c r="C80" s="7" t="s">
        <v>328</v>
      </c>
      <c r="D80" s="7" t="s">
        <v>295</v>
      </c>
      <c r="E80" s="7" t="s">
        <v>76</v>
      </c>
      <c r="F80" s="7" t="s">
        <v>329</v>
      </c>
      <c r="G80" s="7" t="s">
        <v>330</v>
      </c>
      <c r="H80" s="4">
        <v>0</v>
      </c>
      <c r="I80" s="1">
        <v>0</v>
      </c>
      <c r="J80" s="1">
        <v>1</v>
      </c>
      <c r="K80" s="1">
        <v>0</v>
      </c>
      <c r="L80" s="6">
        <v>0</v>
      </c>
      <c r="M80" s="4">
        <v>1</v>
      </c>
      <c r="N80" s="6">
        <v>1</v>
      </c>
      <c r="O80" s="4">
        <v>1</v>
      </c>
      <c r="P80" s="6">
        <v>1</v>
      </c>
      <c r="Q80" s="4">
        <v>1</v>
      </c>
      <c r="R80" s="1">
        <v>0</v>
      </c>
      <c r="S80" s="1">
        <v>0</v>
      </c>
      <c r="T80" s="1">
        <v>0</v>
      </c>
      <c r="U80" s="1">
        <v>1</v>
      </c>
      <c r="V80" s="1">
        <v>0</v>
      </c>
      <c r="W80" s="1">
        <v>0</v>
      </c>
      <c r="X80" s="1">
        <v>0</v>
      </c>
      <c r="Y80" s="1">
        <v>0</v>
      </c>
      <c r="Z80" s="6">
        <v>0</v>
      </c>
      <c r="AA80" s="4">
        <v>1</v>
      </c>
      <c r="AB80" s="1">
        <v>0</v>
      </c>
      <c r="AC80" s="1">
        <v>0</v>
      </c>
      <c r="AD80" s="1">
        <v>1</v>
      </c>
      <c r="AE80" s="1">
        <v>0</v>
      </c>
      <c r="AF80" s="1">
        <v>0</v>
      </c>
      <c r="AG80" s="1">
        <v>0</v>
      </c>
      <c r="AH80" s="1">
        <v>0</v>
      </c>
      <c r="AI80" s="1">
        <v>0</v>
      </c>
      <c r="AJ80" s="6">
        <v>0</v>
      </c>
      <c r="AK80" s="4">
        <v>0</v>
      </c>
      <c r="AL80" s="6">
        <v>1</v>
      </c>
      <c r="AM80" s="4">
        <v>1</v>
      </c>
      <c r="AN80" s="6">
        <v>0</v>
      </c>
      <c r="AO80" s="4">
        <v>1</v>
      </c>
      <c r="AP80" s="6">
        <v>0</v>
      </c>
      <c r="AQ80" s="4">
        <v>1</v>
      </c>
      <c r="AR80" s="6">
        <v>0</v>
      </c>
      <c r="AS80" s="56">
        <v>22</v>
      </c>
      <c r="AT80" s="11">
        <v>1</v>
      </c>
      <c r="AU80" s="12">
        <v>0</v>
      </c>
      <c r="AV80" s="11">
        <v>63</v>
      </c>
      <c r="AW80" s="11">
        <v>1</v>
      </c>
      <c r="AX80" s="12">
        <v>0</v>
      </c>
      <c r="AY80" s="4">
        <v>0</v>
      </c>
      <c r="AZ80" s="4">
        <v>0</v>
      </c>
      <c r="BA80" s="4">
        <v>1</v>
      </c>
      <c r="BB80" s="4">
        <v>0</v>
      </c>
      <c r="BC80" s="6">
        <v>1</v>
      </c>
      <c r="BD80" s="4">
        <v>0</v>
      </c>
      <c r="BE80" s="4">
        <v>0</v>
      </c>
      <c r="BF80" s="4">
        <v>1</v>
      </c>
      <c r="BG80" s="4">
        <v>0</v>
      </c>
      <c r="BH80" s="6">
        <v>1</v>
      </c>
      <c r="BI80" s="6">
        <v>1</v>
      </c>
      <c r="BJ80" s="6">
        <v>1</v>
      </c>
      <c r="BK80" s="4">
        <v>0</v>
      </c>
      <c r="BL80" s="4">
        <v>0</v>
      </c>
      <c r="BM80" s="6">
        <v>1</v>
      </c>
      <c r="BN80" s="4">
        <v>0</v>
      </c>
      <c r="BO80" s="4">
        <v>0</v>
      </c>
      <c r="BP80" s="6">
        <v>1</v>
      </c>
    </row>
    <row r="81" spans="1:69" ht="156" x14ac:dyDescent="0.2">
      <c r="A81" s="6">
        <v>78</v>
      </c>
      <c r="B81" s="58" t="s">
        <v>717</v>
      </c>
      <c r="C81" s="7" t="s">
        <v>332</v>
      </c>
      <c r="D81" s="7" t="s">
        <v>319</v>
      </c>
      <c r="E81" s="7" t="s">
        <v>292</v>
      </c>
      <c r="F81" s="7" t="s">
        <v>331</v>
      </c>
      <c r="G81" s="7" t="s">
        <v>333</v>
      </c>
      <c r="H81" s="4">
        <v>0</v>
      </c>
      <c r="I81" s="1">
        <v>0</v>
      </c>
      <c r="J81" s="1">
        <v>1</v>
      </c>
      <c r="K81" s="1">
        <v>0</v>
      </c>
      <c r="L81" s="6">
        <v>0</v>
      </c>
      <c r="M81" s="4">
        <v>0</v>
      </c>
      <c r="N81" s="6">
        <v>1</v>
      </c>
      <c r="O81" s="4">
        <v>1</v>
      </c>
      <c r="P81" s="6">
        <v>1</v>
      </c>
      <c r="Q81" s="4">
        <v>0</v>
      </c>
      <c r="R81" s="1">
        <v>0</v>
      </c>
      <c r="S81" s="1">
        <v>0</v>
      </c>
      <c r="T81" s="1">
        <v>0</v>
      </c>
      <c r="U81" s="1">
        <v>0</v>
      </c>
      <c r="V81" s="1">
        <v>0</v>
      </c>
      <c r="W81" s="1">
        <v>0</v>
      </c>
      <c r="X81" s="1">
        <v>1</v>
      </c>
      <c r="Y81" s="1">
        <v>0</v>
      </c>
      <c r="Z81" s="6">
        <v>0</v>
      </c>
      <c r="AA81" s="4">
        <v>0</v>
      </c>
      <c r="AB81" s="1">
        <v>0</v>
      </c>
      <c r="AC81" s="1">
        <v>1</v>
      </c>
      <c r="AD81" s="1">
        <v>1</v>
      </c>
      <c r="AE81" s="1">
        <v>0</v>
      </c>
      <c r="AF81" s="1">
        <v>0</v>
      </c>
      <c r="AG81" s="1">
        <v>0</v>
      </c>
      <c r="AH81" s="1">
        <v>0</v>
      </c>
      <c r="AI81" s="1">
        <v>0</v>
      </c>
      <c r="AJ81" s="6">
        <v>0</v>
      </c>
      <c r="AK81" s="4">
        <v>0</v>
      </c>
      <c r="AL81" s="6">
        <v>1</v>
      </c>
      <c r="AM81" s="4">
        <v>1</v>
      </c>
      <c r="AN81" s="6">
        <v>0</v>
      </c>
      <c r="AO81" s="4">
        <v>1</v>
      </c>
      <c r="AP81" s="6">
        <v>0</v>
      </c>
      <c r="AQ81" s="4">
        <v>1</v>
      </c>
      <c r="AR81" s="6">
        <v>0</v>
      </c>
      <c r="AS81" s="56">
        <v>32</v>
      </c>
      <c r="AT81" s="11">
        <v>1</v>
      </c>
      <c r="AU81" s="12">
        <v>0</v>
      </c>
      <c r="AV81" s="11">
        <v>54</v>
      </c>
      <c r="AW81" s="11">
        <v>1</v>
      </c>
      <c r="AX81" s="12">
        <v>0</v>
      </c>
      <c r="AY81" s="4">
        <v>0</v>
      </c>
      <c r="AZ81" s="4">
        <v>0</v>
      </c>
      <c r="BA81" s="4">
        <v>0</v>
      </c>
      <c r="BB81" s="4">
        <v>0</v>
      </c>
      <c r="BC81" s="6">
        <v>0</v>
      </c>
      <c r="BD81" s="4">
        <v>0</v>
      </c>
      <c r="BE81" s="4">
        <v>0</v>
      </c>
      <c r="BF81" s="4">
        <v>0</v>
      </c>
      <c r="BG81" s="4">
        <v>0</v>
      </c>
      <c r="BH81" s="6">
        <v>0</v>
      </c>
      <c r="BI81" s="6">
        <v>1</v>
      </c>
      <c r="BJ81" s="6">
        <v>1</v>
      </c>
      <c r="BK81" s="4">
        <v>0</v>
      </c>
      <c r="BL81" s="4">
        <v>0</v>
      </c>
      <c r="BM81" s="6">
        <v>0</v>
      </c>
      <c r="BN81" s="4">
        <v>0</v>
      </c>
      <c r="BO81" s="4">
        <v>0</v>
      </c>
      <c r="BP81" s="6">
        <v>0</v>
      </c>
    </row>
    <row r="82" spans="1:69" ht="78" x14ac:dyDescent="0.2">
      <c r="A82" s="6">
        <v>79</v>
      </c>
      <c r="B82" s="58" t="s">
        <v>718</v>
      </c>
      <c r="C82" s="7" t="s">
        <v>334</v>
      </c>
      <c r="D82" s="7" t="s">
        <v>76</v>
      </c>
      <c r="E82" s="7" t="s">
        <v>86</v>
      </c>
      <c r="F82" s="7" t="s">
        <v>337</v>
      </c>
      <c r="G82" s="7" t="s">
        <v>336</v>
      </c>
      <c r="H82" s="4">
        <v>0</v>
      </c>
      <c r="I82" s="1">
        <v>0</v>
      </c>
      <c r="J82" s="1">
        <v>1</v>
      </c>
      <c r="K82" s="1">
        <v>0</v>
      </c>
      <c r="L82" s="6">
        <v>0</v>
      </c>
      <c r="M82" s="4">
        <v>0</v>
      </c>
      <c r="N82" s="6">
        <v>1</v>
      </c>
      <c r="O82" s="4">
        <v>0</v>
      </c>
      <c r="P82" s="6">
        <v>1</v>
      </c>
      <c r="Q82" s="4">
        <v>0</v>
      </c>
      <c r="R82" s="1">
        <v>0</v>
      </c>
      <c r="S82" s="1">
        <v>0</v>
      </c>
      <c r="T82" s="1">
        <v>0</v>
      </c>
      <c r="U82" s="1">
        <v>0</v>
      </c>
      <c r="V82" s="1">
        <v>0</v>
      </c>
      <c r="W82" s="1">
        <v>0</v>
      </c>
      <c r="X82" s="1">
        <v>1</v>
      </c>
      <c r="Y82" s="1">
        <v>0</v>
      </c>
      <c r="Z82" s="6">
        <v>0</v>
      </c>
      <c r="AA82" s="4">
        <v>0</v>
      </c>
      <c r="AB82" s="1">
        <v>0</v>
      </c>
      <c r="AC82" s="1">
        <v>0</v>
      </c>
      <c r="AD82" s="1">
        <v>0</v>
      </c>
      <c r="AE82" s="1">
        <v>0</v>
      </c>
      <c r="AF82" s="1">
        <v>0</v>
      </c>
      <c r="AG82" s="1">
        <v>0</v>
      </c>
      <c r="AH82" s="1">
        <v>0</v>
      </c>
      <c r="AI82" s="1">
        <v>1</v>
      </c>
      <c r="AJ82" s="6">
        <v>0</v>
      </c>
      <c r="AK82" s="4">
        <v>0</v>
      </c>
      <c r="AL82" s="6">
        <v>1</v>
      </c>
      <c r="AM82" s="4">
        <v>1</v>
      </c>
      <c r="AN82" s="6">
        <v>0</v>
      </c>
      <c r="AO82" s="4">
        <v>1</v>
      </c>
      <c r="AP82" s="6">
        <v>0</v>
      </c>
      <c r="AQ82" s="4">
        <v>1</v>
      </c>
      <c r="AR82" s="6">
        <v>0</v>
      </c>
      <c r="AS82" s="56">
        <v>19</v>
      </c>
      <c r="AT82" s="11">
        <v>0</v>
      </c>
      <c r="AU82" s="12">
        <v>1</v>
      </c>
      <c r="AV82" s="11">
        <v>5</v>
      </c>
      <c r="AW82" s="11">
        <v>0</v>
      </c>
      <c r="AX82" s="12">
        <v>1</v>
      </c>
      <c r="AY82" s="4">
        <v>0</v>
      </c>
      <c r="AZ82" s="4">
        <v>0</v>
      </c>
      <c r="BA82" s="4">
        <v>0</v>
      </c>
      <c r="BB82" s="4">
        <v>0</v>
      </c>
      <c r="BC82" s="6">
        <v>0</v>
      </c>
      <c r="BD82" s="4">
        <v>0</v>
      </c>
      <c r="BE82" s="4">
        <v>0</v>
      </c>
      <c r="BF82" s="4">
        <v>0</v>
      </c>
      <c r="BG82" s="4">
        <v>0</v>
      </c>
      <c r="BH82" s="6">
        <v>0</v>
      </c>
      <c r="BI82" s="6">
        <v>1</v>
      </c>
      <c r="BJ82" s="6">
        <v>1</v>
      </c>
      <c r="BK82" s="4">
        <v>0</v>
      </c>
      <c r="BL82" s="4">
        <v>0</v>
      </c>
      <c r="BM82" s="6">
        <v>0</v>
      </c>
      <c r="BN82" s="4">
        <v>0</v>
      </c>
      <c r="BO82" s="4">
        <v>0</v>
      </c>
      <c r="BP82" s="6">
        <v>0</v>
      </c>
    </row>
    <row r="83" spans="1:69" ht="58.5" x14ac:dyDescent="0.2">
      <c r="A83" s="6">
        <v>80</v>
      </c>
      <c r="B83" s="58" t="s">
        <v>719</v>
      </c>
      <c r="C83" s="7" t="s">
        <v>335</v>
      </c>
      <c r="D83" s="7" t="s">
        <v>295</v>
      </c>
      <c r="E83" s="7" t="s">
        <v>76</v>
      </c>
      <c r="F83" s="7" t="s">
        <v>338</v>
      </c>
      <c r="G83" s="7" t="s">
        <v>339</v>
      </c>
      <c r="H83" s="4">
        <v>0</v>
      </c>
      <c r="I83" s="1">
        <v>0</v>
      </c>
      <c r="J83" s="1">
        <v>1</v>
      </c>
      <c r="K83" s="1">
        <v>0</v>
      </c>
      <c r="L83" s="6">
        <v>0</v>
      </c>
      <c r="M83" s="4">
        <v>1</v>
      </c>
      <c r="N83" s="6">
        <v>0</v>
      </c>
      <c r="O83" s="4">
        <v>0</v>
      </c>
      <c r="P83" s="6">
        <v>1</v>
      </c>
      <c r="Q83" s="4">
        <v>1</v>
      </c>
      <c r="R83" s="1">
        <v>0</v>
      </c>
      <c r="S83" s="1">
        <v>0</v>
      </c>
      <c r="T83" s="1">
        <v>0</v>
      </c>
      <c r="U83" s="1">
        <v>0</v>
      </c>
      <c r="V83" s="1">
        <v>0</v>
      </c>
      <c r="W83" s="1">
        <v>0</v>
      </c>
      <c r="X83" s="1">
        <v>1</v>
      </c>
      <c r="Y83" s="1">
        <v>0</v>
      </c>
      <c r="Z83" s="6">
        <v>0</v>
      </c>
      <c r="AA83" s="4">
        <v>0</v>
      </c>
      <c r="AB83" s="1">
        <v>0</v>
      </c>
      <c r="AC83" s="1">
        <v>0</v>
      </c>
      <c r="AD83" s="1">
        <v>1</v>
      </c>
      <c r="AE83" s="1">
        <v>0</v>
      </c>
      <c r="AF83" s="1">
        <v>0</v>
      </c>
      <c r="AG83" s="1">
        <v>0</v>
      </c>
      <c r="AH83" s="1">
        <v>0</v>
      </c>
      <c r="AI83" s="1">
        <v>0</v>
      </c>
      <c r="AJ83" s="6">
        <v>0</v>
      </c>
      <c r="AK83" s="4">
        <v>0</v>
      </c>
      <c r="AL83" s="6">
        <v>1</v>
      </c>
      <c r="AM83" s="4">
        <v>1</v>
      </c>
      <c r="AN83" s="6">
        <v>0</v>
      </c>
      <c r="AO83" s="4">
        <v>1</v>
      </c>
      <c r="AP83" s="6">
        <v>0</v>
      </c>
      <c r="AQ83" s="4">
        <v>1</v>
      </c>
      <c r="AR83" s="6">
        <v>0</v>
      </c>
      <c r="AS83" s="56">
        <v>7</v>
      </c>
      <c r="AT83" s="11">
        <v>0</v>
      </c>
      <c r="AU83" s="12">
        <v>1</v>
      </c>
      <c r="AV83" s="11">
        <v>8</v>
      </c>
      <c r="AW83" s="11">
        <v>0</v>
      </c>
      <c r="AX83" s="12">
        <v>1</v>
      </c>
      <c r="AY83" s="4">
        <v>0</v>
      </c>
      <c r="AZ83" s="4">
        <v>0</v>
      </c>
      <c r="BA83" s="4">
        <v>0</v>
      </c>
      <c r="BB83" s="4">
        <v>0</v>
      </c>
      <c r="BC83" s="6">
        <v>0</v>
      </c>
      <c r="BD83" s="4">
        <v>0</v>
      </c>
      <c r="BE83" s="4">
        <v>0</v>
      </c>
      <c r="BF83" s="4">
        <v>0</v>
      </c>
      <c r="BG83" s="4">
        <v>0</v>
      </c>
      <c r="BH83" s="6">
        <v>0</v>
      </c>
      <c r="BI83" s="6">
        <v>1</v>
      </c>
      <c r="BJ83" s="6">
        <v>1</v>
      </c>
      <c r="BK83" s="4">
        <v>0</v>
      </c>
      <c r="BL83" s="4">
        <v>0</v>
      </c>
      <c r="BM83" s="6">
        <v>0</v>
      </c>
      <c r="BN83" s="4">
        <v>0</v>
      </c>
      <c r="BO83" s="4">
        <v>0</v>
      </c>
      <c r="BP83" s="6">
        <v>0</v>
      </c>
    </row>
    <row r="84" spans="1:69" ht="39" x14ac:dyDescent="0.2">
      <c r="A84" s="6">
        <v>81</v>
      </c>
      <c r="B84" s="58" t="s">
        <v>720</v>
      </c>
      <c r="C84" s="7" t="s">
        <v>49</v>
      </c>
      <c r="D84" s="7" t="s">
        <v>242</v>
      </c>
      <c r="E84" s="7" t="s">
        <v>71</v>
      </c>
      <c r="F84" s="7" t="s">
        <v>246</v>
      </c>
      <c r="G84" s="7" t="s">
        <v>340</v>
      </c>
      <c r="H84" s="4">
        <v>0</v>
      </c>
      <c r="I84" s="1">
        <v>1</v>
      </c>
      <c r="J84" s="1">
        <v>0</v>
      </c>
      <c r="K84" s="1">
        <v>0</v>
      </c>
      <c r="L84" s="6">
        <v>0</v>
      </c>
      <c r="M84" s="4">
        <v>0</v>
      </c>
      <c r="N84" s="6">
        <v>1</v>
      </c>
      <c r="O84" s="4">
        <v>0</v>
      </c>
      <c r="P84" s="6">
        <v>1</v>
      </c>
      <c r="Q84" s="4">
        <v>0</v>
      </c>
      <c r="R84" s="1">
        <v>0</v>
      </c>
      <c r="S84" s="1">
        <v>1</v>
      </c>
      <c r="T84" s="1">
        <v>0</v>
      </c>
      <c r="U84" s="1">
        <v>0</v>
      </c>
      <c r="V84" s="1">
        <v>0</v>
      </c>
      <c r="W84" s="1">
        <v>0</v>
      </c>
      <c r="X84" s="1">
        <v>0</v>
      </c>
      <c r="Y84" s="1">
        <v>0</v>
      </c>
      <c r="Z84" s="6">
        <v>0</v>
      </c>
      <c r="AA84" s="4">
        <v>0</v>
      </c>
      <c r="AB84" s="1">
        <v>0</v>
      </c>
      <c r="AC84" s="1">
        <v>0</v>
      </c>
      <c r="AD84" s="1">
        <v>1</v>
      </c>
      <c r="AE84" s="1">
        <v>0</v>
      </c>
      <c r="AF84" s="1">
        <v>0</v>
      </c>
      <c r="AG84" s="1">
        <v>0</v>
      </c>
      <c r="AH84" s="1">
        <v>0</v>
      </c>
      <c r="AI84" s="1">
        <v>0</v>
      </c>
      <c r="AJ84" s="6">
        <v>0</v>
      </c>
      <c r="AK84" s="4">
        <v>0</v>
      </c>
      <c r="AL84" s="6">
        <v>1</v>
      </c>
      <c r="AM84" s="4">
        <v>0</v>
      </c>
      <c r="AN84" s="6">
        <v>1</v>
      </c>
      <c r="AO84" s="4">
        <v>1</v>
      </c>
      <c r="AP84" s="6">
        <v>0</v>
      </c>
      <c r="AQ84" s="4">
        <v>0</v>
      </c>
      <c r="AR84" s="6">
        <v>1</v>
      </c>
      <c r="AS84" s="56">
        <v>6</v>
      </c>
      <c r="AT84" s="11">
        <v>0</v>
      </c>
      <c r="AU84" s="12">
        <v>1</v>
      </c>
      <c r="AV84" s="11">
        <v>9</v>
      </c>
      <c r="AW84" s="11">
        <v>0</v>
      </c>
      <c r="AX84" s="12">
        <v>1</v>
      </c>
      <c r="AY84" s="4">
        <v>0</v>
      </c>
      <c r="AZ84" s="4">
        <v>0</v>
      </c>
      <c r="BA84" s="4">
        <v>0</v>
      </c>
      <c r="BB84" s="4">
        <v>0</v>
      </c>
      <c r="BC84" s="6">
        <v>0</v>
      </c>
      <c r="BD84" s="4">
        <v>0</v>
      </c>
      <c r="BE84" s="4">
        <v>0</v>
      </c>
      <c r="BF84" s="4">
        <v>0</v>
      </c>
      <c r="BG84" s="4">
        <v>0</v>
      </c>
      <c r="BH84" s="6">
        <v>0</v>
      </c>
      <c r="BI84" s="6">
        <v>0</v>
      </c>
      <c r="BJ84" s="6">
        <v>0</v>
      </c>
      <c r="BK84" s="4">
        <v>0</v>
      </c>
      <c r="BL84" s="4">
        <v>0</v>
      </c>
      <c r="BM84" s="6">
        <v>0</v>
      </c>
      <c r="BN84" s="4">
        <v>0</v>
      </c>
      <c r="BO84" s="4">
        <v>0</v>
      </c>
      <c r="BP84" s="6">
        <v>0</v>
      </c>
    </row>
    <row r="85" spans="1:69" ht="39" x14ac:dyDescent="0.2">
      <c r="A85" s="6">
        <v>82</v>
      </c>
      <c r="B85" s="58" t="s">
        <v>721</v>
      </c>
      <c r="C85" s="7" t="s">
        <v>50</v>
      </c>
      <c r="D85" s="7" t="s">
        <v>242</v>
      </c>
      <c r="E85" s="7" t="s">
        <v>71</v>
      </c>
      <c r="F85" s="7" t="s">
        <v>341</v>
      </c>
      <c r="G85" s="7" t="s">
        <v>342</v>
      </c>
      <c r="H85" s="4">
        <v>0</v>
      </c>
      <c r="I85" s="1">
        <v>1</v>
      </c>
      <c r="J85" s="1">
        <v>0</v>
      </c>
      <c r="K85" s="1">
        <v>0</v>
      </c>
      <c r="L85" s="6">
        <v>0</v>
      </c>
      <c r="M85" s="4">
        <v>0</v>
      </c>
      <c r="N85" s="6">
        <v>1</v>
      </c>
      <c r="O85" s="4">
        <v>0</v>
      </c>
      <c r="P85" s="6">
        <v>1</v>
      </c>
      <c r="Q85" s="4">
        <v>0</v>
      </c>
      <c r="R85" s="1">
        <v>0</v>
      </c>
      <c r="S85" s="1">
        <v>0</v>
      </c>
      <c r="T85" s="1">
        <v>0</v>
      </c>
      <c r="U85" s="1">
        <v>0</v>
      </c>
      <c r="V85" s="1">
        <v>0</v>
      </c>
      <c r="W85" s="1">
        <v>1</v>
      </c>
      <c r="X85" s="1">
        <v>0</v>
      </c>
      <c r="Y85" s="1">
        <v>0</v>
      </c>
      <c r="Z85" s="6">
        <v>0</v>
      </c>
      <c r="AA85" s="4">
        <v>0</v>
      </c>
      <c r="AB85" s="1">
        <v>0</v>
      </c>
      <c r="AC85" s="1">
        <v>0</v>
      </c>
      <c r="AD85" s="1">
        <v>0</v>
      </c>
      <c r="AE85" s="1">
        <v>1</v>
      </c>
      <c r="AF85" s="1">
        <v>0</v>
      </c>
      <c r="AG85" s="1">
        <v>0</v>
      </c>
      <c r="AH85" s="1">
        <v>0</v>
      </c>
      <c r="AI85" s="1">
        <v>0</v>
      </c>
      <c r="AJ85" s="6">
        <v>0</v>
      </c>
      <c r="AK85" s="4">
        <v>0</v>
      </c>
      <c r="AL85" s="6">
        <v>1</v>
      </c>
      <c r="AM85" s="4">
        <v>0</v>
      </c>
      <c r="AN85" s="6">
        <v>1</v>
      </c>
      <c r="AO85" s="4">
        <v>1</v>
      </c>
      <c r="AP85" s="6">
        <v>0</v>
      </c>
      <c r="AQ85" s="4">
        <v>0</v>
      </c>
      <c r="AR85" s="6">
        <v>1</v>
      </c>
      <c r="AS85" s="56">
        <v>2</v>
      </c>
      <c r="AT85" s="11">
        <v>0</v>
      </c>
      <c r="AU85" s="12">
        <v>1</v>
      </c>
      <c r="AV85" s="11">
        <v>9</v>
      </c>
      <c r="AW85" s="11">
        <v>0</v>
      </c>
      <c r="AX85" s="12">
        <v>1</v>
      </c>
      <c r="AY85" s="4">
        <v>0</v>
      </c>
      <c r="AZ85" s="4">
        <v>0</v>
      </c>
      <c r="BA85" s="4">
        <v>0</v>
      </c>
      <c r="BB85" s="4">
        <v>0</v>
      </c>
      <c r="BC85" s="6">
        <v>0</v>
      </c>
      <c r="BD85" s="4">
        <v>0</v>
      </c>
      <c r="BE85" s="4">
        <v>0</v>
      </c>
      <c r="BF85" s="4">
        <v>0</v>
      </c>
      <c r="BG85" s="4">
        <v>0</v>
      </c>
      <c r="BH85" s="6">
        <v>0</v>
      </c>
      <c r="BI85" s="6">
        <v>0</v>
      </c>
      <c r="BJ85" s="6">
        <v>0</v>
      </c>
      <c r="BK85" s="4">
        <v>0</v>
      </c>
      <c r="BL85" s="4">
        <v>0</v>
      </c>
      <c r="BM85" s="6">
        <v>0</v>
      </c>
      <c r="BN85" s="4">
        <v>0</v>
      </c>
      <c r="BO85" s="4">
        <v>0</v>
      </c>
      <c r="BP85" s="6">
        <v>0</v>
      </c>
    </row>
    <row r="86" spans="1:69" ht="214.5" x14ac:dyDescent="0.2">
      <c r="A86" s="6">
        <v>83</v>
      </c>
      <c r="B86" s="58" t="s">
        <v>722</v>
      </c>
      <c r="C86" s="7" t="s">
        <v>343</v>
      </c>
      <c r="D86" s="7" t="s">
        <v>344</v>
      </c>
      <c r="E86" s="7" t="s">
        <v>345</v>
      </c>
      <c r="F86" s="7" t="s">
        <v>347</v>
      </c>
      <c r="G86" s="7" t="s">
        <v>346</v>
      </c>
      <c r="H86" s="4">
        <v>0</v>
      </c>
      <c r="I86" s="1">
        <v>1</v>
      </c>
      <c r="J86" s="1">
        <v>0</v>
      </c>
      <c r="K86" s="1">
        <v>0</v>
      </c>
      <c r="L86" s="6">
        <v>0</v>
      </c>
      <c r="M86" s="4">
        <v>0</v>
      </c>
      <c r="N86" s="6">
        <v>1</v>
      </c>
      <c r="O86" s="4">
        <v>0</v>
      </c>
      <c r="P86" s="6">
        <v>1</v>
      </c>
      <c r="Q86" s="4">
        <v>0</v>
      </c>
      <c r="R86" s="1">
        <v>1</v>
      </c>
      <c r="S86" s="1">
        <v>0</v>
      </c>
      <c r="T86" s="1">
        <v>0</v>
      </c>
      <c r="U86" s="1">
        <v>0</v>
      </c>
      <c r="V86" s="1">
        <v>0</v>
      </c>
      <c r="W86" s="1">
        <v>1</v>
      </c>
      <c r="X86" s="1">
        <v>0</v>
      </c>
      <c r="Y86" s="1">
        <v>0</v>
      </c>
      <c r="Z86" s="6">
        <v>1</v>
      </c>
      <c r="AA86" s="4">
        <v>0</v>
      </c>
      <c r="AB86" s="1">
        <v>1</v>
      </c>
      <c r="AC86" s="1">
        <v>1</v>
      </c>
      <c r="AD86" s="1">
        <v>0</v>
      </c>
      <c r="AE86" s="1">
        <v>0</v>
      </c>
      <c r="AF86" s="1">
        <v>0</v>
      </c>
      <c r="AG86" s="1">
        <v>0</v>
      </c>
      <c r="AH86" s="1">
        <v>0</v>
      </c>
      <c r="AI86" s="1">
        <v>0</v>
      </c>
      <c r="AJ86" s="6">
        <v>0</v>
      </c>
      <c r="AK86" s="4">
        <v>0</v>
      </c>
      <c r="AL86" s="6">
        <v>1</v>
      </c>
      <c r="AM86" s="4">
        <v>1</v>
      </c>
      <c r="AN86" s="6">
        <v>0</v>
      </c>
      <c r="AO86" s="4">
        <v>1</v>
      </c>
      <c r="AP86" s="6">
        <v>0</v>
      </c>
      <c r="AQ86" s="4">
        <v>1</v>
      </c>
      <c r="AR86" s="6">
        <v>0</v>
      </c>
      <c r="AS86" s="56">
        <v>34</v>
      </c>
      <c r="AT86" s="11">
        <v>1</v>
      </c>
      <c r="AU86" s="12">
        <v>0</v>
      </c>
      <c r="AV86" s="11">
        <v>65</v>
      </c>
      <c r="AW86" s="11">
        <v>1</v>
      </c>
      <c r="AX86" s="12">
        <v>0</v>
      </c>
      <c r="AY86" s="4">
        <v>0</v>
      </c>
      <c r="AZ86" s="4">
        <v>0</v>
      </c>
      <c r="BA86" s="4">
        <v>0</v>
      </c>
      <c r="BB86" s="4">
        <v>0</v>
      </c>
      <c r="BC86" s="6">
        <v>0</v>
      </c>
      <c r="BD86" s="4">
        <v>0</v>
      </c>
      <c r="BE86" s="4">
        <v>0</v>
      </c>
      <c r="BF86" s="4">
        <v>0</v>
      </c>
      <c r="BG86" s="4">
        <v>0</v>
      </c>
      <c r="BH86" s="6">
        <v>0</v>
      </c>
      <c r="BI86" s="6">
        <v>1</v>
      </c>
      <c r="BJ86" s="6">
        <v>1</v>
      </c>
      <c r="BK86" s="4">
        <v>0</v>
      </c>
      <c r="BL86" s="4">
        <v>0</v>
      </c>
      <c r="BM86" s="6">
        <v>0</v>
      </c>
      <c r="BN86" s="4">
        <v>0</v>
      </c>
      <c r="BO86" s="4">
        <v>0</v>
      </c>
      <c r="BP86" s="6">
        <v>0</v>
      </c>
    </row>
    <row r="87" spans="1:69" ht="63" x14ac:dyDescent="0.2">
      <c r="A87" s="6">
        <v>84</v>
      </c>
      <c r="B87" s="58" t="s">
        <v>723</v>
      </c>
      <c r="C87" s="7" t="s">
        <v>348</v>
      </c>
      <c r="D87" s="7" t="s">
        <v>197</v>
      </c>
      <c r="E87" s="7" t="s">
        <v>198</v>
      </c>
      <c r="F87" s="7" t="s">
        <v>350</v>
      </c>
      <c r="G87" s="7" t="s">
        <v>349</v>
      </c>
      <c r="H87" s="4">
        <v>0</v>
      </c>
      <c r="I87" s="1">
        <v>0</v>
      </c>
      <c r="J87" s="1">
        <v>1</v>
      </c>
      <c r="K87" s="1">
        <v>0</v>
      </c>
      <c r="L87" s="6">
        <v>0</v>
      </c>
      <c r="M87" s="4">
        <v>1</v>
      </c>
      <c r="N87" s="6">
        <v>1</v>
      </c>
      <c r="O87" s="4">
        <v>0</v>
      </c>
      <c r="P87" s="6">
        <v>1</v>
      </c>
      <c r="Q87" s="4">
        <v>0</v>
      </c>
      <c r="R87" s="1">
        <v>0</v>
      </c>
      <c r="S87" s="1">
        <v>0</v>
      </c>
      <c r="T87" s="1">
        <v>1</v>
      </c>
      <c r="U87" s="1">
        <v>0</v>
      </c>
      <c r="V87" s="1">
        <v>0</v>
      </c>
      <c r="W87" s="1">
        <v>0</v>
      </c>
      <c r="X87" s="1">
        <v>1</v>
      </c>
      <c r="Y87" s="1">
        <v>0</v>
      </c>
      <c r="Z87" s="6">
        <v>0</v>
      </c>
      <c r="AA87" s="4">
        <v>0</v>
      </c>
      <c r="AB87" s="1">
        <v>0</v>
      </c>
      <c r="AC87" s="1">
        <v>1</v>
      </c>
      <c r="AD87" s="1">
        <v>0</v>
      </c>
      <c r="AE87" s="1">
        <v>0</v>
      </c>
      <c r="AF87" s="1">
        <v>0</v>
      </c>
      <c r="AG87" s="1">
        <v>0</v>
      </c>
      <c r="AH87" s="1">
        <v>0</v>
      </c>
      <c r="AI87" s="1">
        <v>0</v>
      </c>
      <c r="AJ87" s="6">
        <v>0</v>
      </c>
      <c r="AK87" s="4">
        <v>0</v>
      </c>
      <c r="AL87" s="6">
        <v>1</v>
      </c>
      <c r="AM87" s="4">
        <v>1</v>
      </c>
      <c r="AN87" s="6">
        <v>0</v>
      </c>
      <c r="AO87" s="4">
        <v>1</v>
      </c>
      <c r="AP87" s="6">
        <v>0</v>
      </c>
      <c r="AQ87" s="4">
        <v>1</v>
      </c>
      <c r="AR87" s="6">
        <v>0</v>
      </c>
      <c r="AS87" s="56">
        <v>14</v>
      </c>
      <c r="AT87" s="11">
        <v>0</v>
      </c>
      <c r="AU87" s="12">
        <v>1</v>
      </c>
      <c r="AV87" s="11">
        <v>6</v>
      </c>
      <c r="AW87" s="11">
        <v>0</v>
      </c>
      <c r="AX87" s="12">
        <v>1</v>
      </c>
      <c r="AY87" s="4">
        <v>0</v>
      </c>
      <c r="AZ87" s="4">
        <v>0</v>
      </c>
      <c r="BA87" s="4">
        <v>0</v>
      </c>
      <c r="BB87" s="4">
        <v>0</v>
      </c>
      <c r="BC87" s="6">
        <v>0</v>
      </c>
      <c r="BD87" s="4">
        <v>0</v>
      </c>
      <c r="BE87" s="4">
        <v>0</v>
      </c>
      <c r="BF87" s="4">
        <v>0</v>
      </c>
      <c r="BG87" s="4">
        <v>0</v>
      </c>
      <c r="BH87" s="6">
        <v>0</v>
      </c>
      <c r="BI87" s="6">
        <v>1</v>
      </c>
      <c r="BJ87" s="6">
        <v>0</v>
      </c>
      <c r="BK87" s="4">
        <v>0</v>
      </c>
      <c r="BL87" s="4">
        <v>0</v>
      </c>
      <c r="BM87" s="6">
        <v>0</v>
      </c>
      <c r="BN87" s="4">
        <v>0</v>
      </c>
      <c r="BO87" s="4">
        <v>0</v>
      </c>
      <c r="BP87" s="6">
        <v>0</v>
      </c>
    </row>
    <row r="88" spans="1:69" ht="78" x14ac:dyDescent="0.2">
      <c r="A88" s="6">
        <v>85</v>
      </c>
      <c r="B88" s="58" t="s">
        <v>724</v>
      </c>
      <c r="C88" s="7" t="s">
        <v>351</v>
      </c>
      <c r="D88" s="7" t="s">
        <v>242</v>
      </c>
      <c r="E88" s="7" t="s">
        <v>71</v>
      </c>
      <c r="F88" s="7" t="s">
        <v>352</v>
      </c>
      <c r="G88" s="7" t="s">
        <v>353</v>
      </c>
      <c r="H88" s="4">
        <v>0</v>
      </c>
      <c r="I88" s="1">
        <v>1</v>
      </c>
      <c r="J88" s="1">
        <v>0</v>
      </c>
      <c r="K88" s="1">
        <v>0</v>
      </c>
      <c r="L88" s="6">
        <v>0</v>
      </c>
      <c r="M88" s="4">
        <v>0</v>
      </c>
      <c r="N88" s="6">
        <v>1</v>
      </c>
      <c r="O88" s="4">
        <v>0</v>
      </c>
      <c r="P88" s="6">
        <v>1</v>
      </c>
      <c r="Q88" s="4">
        <v>0</v>
      </c>
      <c r="R88" s="1">
        <v>0</v>
      </c>
      <c r="S88" s="1">
        <v>0</v>
      </c>
      <c r="T88" s="1">
        <v>0</v>
      </c>
      <c r="U88" s="1">
        <v>0</v>
      </c>
      <c r="V88" s="1">
        <v>0</v>
      </c>
      <c r="W88" s="1">
        <v>1</v>
      </c>
      <c r="X88" s="1">
        <v>0</v>
      </c>
      <c r="Y88" s="1">
        <v>1</v>
      </c>
      <c r="Z88" s="6">
        <v>0</v>
      </c>
      <c r="AA88" s="4">
        <v>0</v>
      </c>
      <c r="AB88" s="1">
        <v>0</v>
      </c>
      <c r="AC88" s="1">
        <v>0</v>
      </c>
      <c r="AD88" s="1">
        <v>0</v>
      </c>
      <c r="AE88" s="1">
        <v>1</v>
      </c>
      <c r="AF88" s="1">
        <v>0</v>
      </c>
      <c r="AG88" s="1">
        <v>0</v>
      </c>
      <c r="AH88" s="1">
        <v>0</v>
      </c>
      <c r="AI88" s="1">
        <v>0</v>
      </c>
      <c r="AJ88" s="6">
        <v>0</v>
      </c>
      <c r="AK88" s="4">
        <v>0</v>
      </c>
      <c r="AL88" s="6">
        <v>1</v>
      </c>
      <c r="AM88" s="4">
        <v>1</v>
      </c>
      <c r="AN88" s="6">
        <v>0</v>
      </c>
      <c r="AO88" s="4">
        <v>1</v>
      </c>
      <c r="AP88" s="6">
        <v>0</v>
      </c>
      <c r="AQ88" s="4">
        <v>0</v>
      </c>
      <c r="AR88" s="6">
        <v>1</v>
      </c>
      <c r="AS88" s="56">
        <v>3</v>
      </c>
      <c r="AT88" s="11">
        <v>0</v>
      </c>
      <c r="AU88" s="12">
        <v>1</v>
      </c>
      <c r="AV88" s="11">
        <v>14</v>
      </c>
      <c r="AW88" s="11">
        <v>0</v>
      </c>
      <c r="AX88" s="12">
        <v>1</v>
      </c>
      <c r="AY88" s="4">
        <v>0</v>
      </c>
      <c r="AZ88" s="4">
        <v>0</v>
      </c>
      <c r="BA88" s="4">
        <v>0</v>
      </c>
      <c r="BB88" s="4">
        <v>0</v>
      </c>
      <c r="BC88" s="6">
        <v>0</v>
      </c>
      <c r="BD88" s="4">
        <v>0</v>
      </c>
      <c r="BE88" s="4">
        <v>0</v>
      </c>
      <c r="BF88" s="4">
        <v>0</v>
      </c>
      <c r="BG88" s="4">
        <v>0</v>
      </c>
      <c r="BH88" s="6">
        <v>0</v>
      </c>
      <c r="BI88" s="6">
        <v>1</v>
      </c>
      <c r="BJ88" s="6">
        <v>0</v>
      </c>
      <c r="BK88" s="4">
        <v>0</v>
      </c>
      <c r="BL88" s="4">
        <v>0</v>
      </c>
      <c r="BM88" s="6">
        <v>0</v>
      </c>
      <c r="BN88" s="4">
        <v>0</v>
      </c>
      <c r="BO88" s="4">
        <v>0</v>
      </c>
      <c r="BP88" s="6">
        <v>0</v>
      </c>
    </row>
    <row r="89" spans="1:69" ht="97.5" x14ac:dyDescent="0.2">
      <c r="A89" s="6">
        <v>86</v>
      </c>
      <c r="B89" s="58" t="s">
        <v>725</v>
      </c>
      <c r="C89" s="7" t="s">
        <v>354</v>
      </c>
      <c r="D89" s="7" t="s">
        <v>242</v>
      </c>
      <c r="E89" s="7" t="s">
        <v>71</v>
      </c>
      <c r="F89" s="7" t="s">
        <v>355</v>
      </c>
      <c r="G89" s="7" t="s">
        <v>356</v>
      </c>
      <c r="H89" s="4">
        <v>0</v>
      </c>
      <c r="I89" s="1">
        <v>1</v>
      </c>
      <c r="J89" s="1">
        <v>0</v>
      </c>
      <c r="K89" s="1">
        <v>0</v>
      </c>
      <c r="L89" s="6">
        <v>0</v>
      </c>
      <c r="M89" s="4">
        <v>0</v>
      </c>
      <c r="N89" s="6">
        <v>1</v>
      </c>
      <c r="O89" s="4">
        <v>0</v>
      </c>
      <c r="P89" s="6">
        <v>1</v>
      </c>
      <c r="Q89" s="4">
        <v>0</v>
      </c>
      <c r="R89" s="1">
        <v>0</v>
      </c>
      <c r="S89" s="1">
        <v>1</v>
      </c>
      <c r="T89" s="1">
        <v>0</v>
      </c>
      <c r="U89" s="1">
        <v>0</v>
      </c>
      <c r="V89" s="1">
        <v>0</v>
      </c>
      <c r="W89" s="1">
        <v>0</v>
      </c>
      <c r="X89" s="1">
        <v>0</v>
      </c>
      <c r="Y89" s="1">
        <v>0</v>
      </c>
      <c r="Z89" s="6">
        <v>0</v>
      </c>
      <c r="AA89" s="4">
        <v>0</v>
      </c>
      <c r="AB89" s="1">
        <v>1</v>
      </c>
      <c r="AC89" s="1">
        <v>0</v>
      </c>
      <c r="AD89" s="1">
        <v>0</v>
      </c>
      <c r="AE89" s="1">
        <v>0</v>
      </c>
      <c r="AF89" s="1">
        <v>0</v>
      </c>
      <c r="AG89" s="1">
        <v>0</v>
      </c>
      <c r="AH89" s="1">
        <v>0</v>
      </c>
      <c r="AI89" s="1">
        <v>0</v>
      </c>
      <c r="AJ89" s="6">
        <v>0</v>
      </c>
      <c r="AK89" s="4">
        <v>0</v>
      </c>
      <c r="AL89" s="6">
        <v>1</v>
      </c>
      <c r="AM89" s="4">
        <v>1</v>
      </c>
      <c r="AN89" s="6">
        <v>0</v>
      </c>
      <c r="AO89" s="4">
        <v>1</v>
      </c>
      <c r="AP89" s="6">
        <v>0</v>
      </c>
      <c r="AQ89" s="4">
        <v>0</v>
      </c>
      <c r="AR89" s="6">
        <v>1</v>
      </c>
      <c r="AS89" s="56">
        <v>12</v>
      </c>
      <c r="AT89" s="11">
        <v>0</v>
      </c>
      <c r="AU89" s="12">
        <v>1</v>
      </c>
      <c r="AV89" s="11">
        <v>21</v>
      </c>
      <c r="AW89" s="11">
        <v>1</v>
      </c>
      <c r="AX89" s="12">
        <v>0</v>
      </c>
      <c r="AY89" s="4">
        <v>0</v>
      </c>
      <c r="AZ89" s="4">
        <v>0</v>
      </c>
      <c r="BA89" s="4">
        <v>0</v>
      </c>
      <c r="BB89" s="4">
        <v>0</v>
      </c>
      <c r="BC89" s="6">
        <v>0</v>
      </c>
      <c r="BD89" s="4">
        <v>0</v>
      </c>
      <c r="BE89" s="4">
        <v>0</v>
      </c>
      <c r="BF89" s="4">
        <v>1</v>
      </c>
      <c r="BG89" s="4">
        <v>0</v>
      </c>
      <c r="BH89" s="6">
        <v>1</v>
      </c>
      <c r="BI89" s="6">
        <v>1</v>
      </c>
      <c r="BJ89" s="6">
        <v>0</v>
      </c>
      <c r="BK89" s="4">
        <v>0</v>
      </c>
      <c r="BL89" s="4">
        <v>0</v>
      </c>
      <c r="BM89" s="6">
        <v>0</v>
      </c>
      <c r="BN89" s="4">
        <v>0</v>
      </c>
      <c r="BO89" s="4">
        <v>0</v>
      </c>
      <c r="BP89" s="6">
        <v>1</v>
      </c>
    </row>
    <row r="90" spans="1:69" ht="39" x14ac:dyDescent="0.2">
      <c r="A90" s="6">
        <v>87</v>
      </c>
      <c r="B90" s="58" t="s">
        <v>726</v>
      </c>
      <c r="C90" s="7" t="s">
        <v>51</v>
      </c>
      <c r="D90" s="7" t="s">
        <v>86</v>
      </c>
      <c r="E90" s="7" t="s">
        <v>71</v>
      </c>
      <c r="F90" s="7" t="s">
        <v>357</v>
      </c>
      <c r="G90" s="7" t="s">
        <v>358</v>
      </c>
      <c r="H90" s="4">
        <v>0</v>
      </c>
      <c r="I90" s="1">
        <v>1</v>
      </c>
      <c r="J90" s="1">
        <v>0</v>
      </c>
      <c r="K90" s="1">
        <v>0</v>
      </c>
      <c r="L90" s="6">
        <v>0</v>
      </c>
      <c r="M90" s="4">
        <v>0</v>
      </c>
      <c r="N90" s="6">
        <v>1</v>
      </c>
      <c r="O90" s="4">
        <v>0</v>
      </c>
      <c r="P90" s="6">
        <v>1</v>
      </c>
      <c r="Q90" s="4">
        <v>0</v>
      </c>
      <c r="R90" s="1">
        <v>0</v>
      </c>
      <c r="S90" s="1">
        <v>1</v>
      </c>
      <c r="T90" s="1">
        <v>0</v>
      </c>
      <c r="U90" s="1">
        <v>0</v>
      </c>
      <c r="V90" s="1">
        <v>0</v>
      </c>
      <c r="W90" s="1">
        <v>0</v>
      </c>
      <c r="X90" s="1">
        <v>0</v>
      </c>
      <c r="Y90" s="1">
        <v>0</v>
      </c>
      <c r="Z90" s="6">
        <v>0</v>
      </c>
      <c r="AA90" s="4">
        <v>0</v>
      </c>
      <c r="AB90" s="1">
        <v>0</v>
      </c>
      <c r="AC90" s="1">
        <v>0</v>
      </c>
      <c r="AD90" s="1">
        <v>0</v>
      </c>
      <c r="AE90" s="1">
        <v>1</v>
      </c>
      <c r="AF90" s="1">
        <v>0</v>
      </c>
      <c r="AG90" s="1">
        <v>0</v>
      </c>
      <c r="AH90" s="1">
        <v>0</v>
      </c>
      <c r="AI90" s="1">
        <v>0</v>
      </c>
      <c r="AJ90" s="6">
        <v>0</v>
      </c>
      <c r="AK90" s="4">
        <v>0</v>
      </c>
      <c r="AL90" s="6">
        <v>1</v>
      </c>
      <c r="AM90" s="4">
        <v>1</v>
      </c>
      <c r="AN90" s="6">
        <v>0</v>
      </c>
      <c r="AO90" s="4">
        <v>1</v>
      </c>
      <c r="AP90" s="6">
        <v>0</v>
      </c>
      <c r="AQ90" s="4">
        <v>0</v>
      </c>
      <c r="AR90" s="6">
        <v>1</v>
      </c>
      <c r="AS90" s="56">
        <v>3</v>
      </c>
      <c r="AT90" s="11">
        <v>0</v>
      </c>
      <c r="AU90" s="12">
        <v>1</v>
      </c>
      <c r="AV90" s="11">
        <v>10</v>
      </c>
      <c r="AW90" s="11">
        <v>0</v>
      </c>
      <c r="AX90" s="12">
        <v>1</v>
      </c>
      <c r="AY90" s="4">
        <v>0</v>
      </c>
      <c r="AZ90" s="4">
        <v>0</v>
      </c>
      <c r="BA90" s="4">
        <v>0</v>
      </c>
      <c r="BB90" s="4">
        <v>0</v>
      </c>
      <c r="BC90" s="6">
        <v>0</v>
      </c>
      <c r="BD90" s="4">
        <v>0</v>
      </c>
      <c r="BE90" s="4">
        <v>0</v>
      </c>
      <c r="BF90" s="4">
        <v>0</v>
      </c>
      <c r="BG90" s="4">
        <v>0</v>
      </c>
      <c r="BH90" s="6">
        <v>0</v>
      </c>
      <c r="BI90" s="6">
        <v>0</v>
      </c>
      <c r="BJ90" s="6">
        <v>1</v>
      </c>
      <c r="BK90" s="4">
        <v>0</v>
      </c>
      <c r="BL90" s="4">
        <v>0</v>
      </c>
      <c r="BM90" s="6">
        <v>0</v>
      </c>
      <c r="BN90" s="4">
        <v>0</v>
      </c>
      <c r="BO90" s="4">
        <v>0</v>
      </c>
      <c r="BP90" s="6">
        <v>0</v>
      </c>
    </row>
    <row r="91" spans="1:69" ht="253.5" x14ac:dyDescent="0.2">
      <c r="A91" s="6">
        <v>88</v>
      </c>
      <c r="B91" s="58" t="s">
        <v>727</v>
      </c>
      <c r="C91" s="7" t="s">
        <v>359</v>
      </c>
      <c r="D91" s="7" t="s">
        <v>174</v>
      </c>
      <c r="E91" s="7" t="s">
        <v>71</v>
      </c>
      <c r="F91" s="7" t="s">
        <v>360</v>
      </c>
      <c r="G91" s="7" t="s">
        <v>361</v>
      </c>
      <c r="H91" s="4">
        <v>0</v>
      </c>
      <c r="I91" s="1">
        <v>1</v>
      </c>
      <c r="J91" s="1">
        <v>1</v>
      </c>
      <c r="K91" s="1">
        <v>0</v>
      </c>
      <c r="L91" s="6">
        <v>0</v>
      </c>
      <c r="M91" s="4">
        <v>0</v>
      </c>
      <c r="N91" s="6">
        <v>1</v>
      </c>
      <c r="O91" s="4">
        <v>0</v>
      </c>
      <c r="P91" s="6">
        <v>1</v>
      </c>
      <c r="Q91" s="4">
        <v>0</v>
      </c>
      <c r="R91" s="1">
        <v>0</v>
      </c>
      <c r="S91" s="1">
        <v>1</v>
      </c>
      <c r="T91" s="1">
        <v>0</v>
      </c>
      <c r="U91" s="1">
        <v>0</v>
      </c>
      <c r="V91" s="1">
        <v>0</v>
      </c>
      <c r="W91" s="1">
        <v>1</v>
      </c>
      <c r="X91" s="1">
        <v>0</v>
      </c>
      <c r="Y91" s="1">
        <v>0</v>
      </c>
      <c r="Z91" s="6">
        <v>0</v>
      </c>
      <c r="AA91" s="4">
        <v>0</v>
      </c>
      <c r="AB91" s="1">
        <v>1</v>
      </c>
      <c r="AC91" s="1">
        <v>1</v>
      </c>
      <c r="AD91" s="1">
        <v>0</v>
      </c>
      <c r="AE91" s="1">
        <v>0</v>
      </c>
      <c r="AF91" s="1">
        <v>1</v>
      </c>
      <c r="AG91" s="1">
        <v>0</v>
      </c>
      <c r="AH91" s="1">
        <v>0</v>
      </c>
      <c r="AI91" s="1">
        <v>1</v>
      </c>
      <c r="AJ91" s="6">
        <v>1</v>
      </c>
      <c r="AK91" s="4">
        <v>0</v>
      </c>
      <c r="AL91" s="6">
        <v>1</v>
      </c>
      <c r="AM91" s="4">
        <v>1</v>
      </c>
      <c r="AN91" s="6">
        <v>0</v>
      </c>
      <c r="AO91" s="4">
        <v>1</v>
      </c>
      <c r="AP91" s="6">
        <v>0</v>
      </c>
      <c r="AQ91" s="4">
        <v>0</v>
      </c>
      <c r="AR91" s="6">
        <v>1</v>
      </c>
      <c r="AS91" s="56">
        <v>66</v>
      </c>
      <c r="AT91" s="11">
        <v>1</v>
      </c>
      <c r="AU91" s="12">
        <v>0</v>
      </c>
      <c r="AV91" s="11">
        <v>77</v>
      </c>
      <c r="AW91" s="11">
        <v>1</v>
      </c>
      <c r="AX91" s="12">
        <v>0</v>
      </c>
      <c r="AY91" s="4">
        <v>0</v>
      </c>
      <c r="AZ91" s="4">
        <v>0</v>
      </c>
      <c r="BA91" s="4">
        <v>0</v>
      </c>
      <c r="BB91" s="4">
        <v>0</v>
      </c>
      <c r="BC91" s="6">
        <v>0</v>
      </c>
      <c r="BD91" s="4">
        <v>0</v>
      </c>
      <c r="BE91" s="4">
        <v>1</v>
      </c>
      <c r="BF91" s="4">
        <v>0</v>
      </c>
      <c r="BG91" s="4">
        <v>0</v>
      </c>
      <c r="BH91" s="6">
        <v>1</v>
      </c>
      <c r="BI91" s="6">
        <v>0</v>
      </c>
      <c r="BJ91" s="6">
        <v>1</v>
      </c>
      <c r="BK91" s="4">
        <v>0</v>
      </c>
      <c r="BL91" s="4">
        <v>0</v>
      </c>
      <c r="BM91" s="6">
        <v>0</v>
      </c>
      <c r="BN91" s="4">
        <v>0</v>
      </c>
      <c r="BO91" s="4">
        <v>0</v>
      </c>
      <c r="BP91" s="6">
        <v>0</v>
      </c>
    </row>
    <row r="92" spans="1:69" ht="78" x14ac:dyDescent="0.2">
      <c r="A92" s="6">
        <v>89</v>
      </c>
      <c r="B92" s="58" t="s">
        <v>728</v>
      </c>
      <c r="C92" s="7" t="s">
        <v>362</v>
      </c>
      <c r="D92" s="7" t="s">
        <v>209</v>
      </c>
      <c r="E92" s="7" t="s">
        <v>66</v>
      </c>
      <c r="F92" s="7" t="s">
        <v>363</v>
      </c>
      <c r="G92" s="7" t="s">
        <v>364</v>
      </c>
      <c r="H92" s="4">
        <v>0</v>
      </c>
      <c r="I92" s="1">
        <v>1</v>
      </c>
      <c r="J92" s="1">
        <v>0</v>
      </c>
      <c r="K92" s="1">
        <v>0</v>
      </c>
      <c r="L92" s="6">
        <v>0</v>
      </c>
      <c r="M92" s="4">
        <v>0</v>
      </c>
      <c r="N92" s="6">
        <v>1</v>
      </c>
      <c r="O92" s="4">
        <v>0</v>
      </c>
      <c r="P92" s="6">
        <v>1</v>
      </c>
      <c r="Q92" s="4">
        <v>0</v>
      </c>
      <c r="R92" s="1">
        <v>0</v>
      </c>
      <c r="S92" s="1">
        <v>0</v>
      </c>
      <c r="T92" s="1">
        <v>0</v>
      </c>
      <c r="U92" s="1">
        <v>0</v>
      </c>
      <c r="V92" s="1">
        <v>0</v>
      </c>
      <c r="W92" s="1">
        <v>0</v>
      </c>
      <c r="X92" s="1">
        <v>0</v>
      </c>
      <c r="Y92" s="1">
        <v>1</v>
      </c>
      <c r="Z92" s="6">
        <v>0</v>
      </c>
      <c r="AA92" s="4">
        <v>0</v>
      </c>
      <c r="AB92" s="1">
        <v>0</v>
      </c>
      <c r="AC92" s="1">
        <v>0</v>
      </c>
      <c r="AD92" s="1">
        <v>0</v>
      </c>
      <c r="AE92" s="1">
        <v>1</v>
      </c>
      <c r="AF92" s="1">
        <v>0</v>
      </c>
      <c r="AG92" s="1">
        <v>0</v>
      </c>
      <c r="AH92" s="1">
        <v>0</v>
      </c>
      <c r="AI92" s="1">
        <v>1</v>
      </c>
      <c r="AJ92" s="6">
        <v>0</v>
      </c>
      <c r="AK92" s="4">
        <v>0</v>
      </c>
      <c r="AL92" s="6">
        <v>1</v>
      </c>
      <c r="AM92" s="4">
        <v>1</v>
      </c>
      <c r="AN92" s="6">
        <v>0</v>
      </c>
      <c r="AO92" s="4">
        <v>1</v>
      </c>
      <c r="AP92" s="6">
        <v>0</v>
      </c>
      <c r="AQ92" s="4">
        <v>1</v>
      </c>
      <c r="AR92" s="6">
        <v>0</v>
      </c>
      <c r="AS92" s="56">
        <v>5</v>
      </c>
      <c r="AT92" s="11">
        <v>0</v>
      </c>
      <c r="AU92" s="12">
        <v>1</v>
      </c>
      <c r="AV92" s="11">
        <v>16</v>
      </c>
      <c r="AW92" s="11">
        <v>0</v>
      </c>
      <c r="AX92" s="12">
        <v>1</v>
      </c>
      <c r="AY92" s="4">
        <v>0</v>
      </c>
      <c r="AZ92" s="4">
        <v>0</v>
      </c>
      <c r="BA92" s="4">
        <v>0</v>
      </c>
      <c r="BB92" s="4">
        <v>0</v>
      </c>
      <c r="BC92" s="6">
        <v>0</v>
      </c>
      <c r="BD92" s="4">
        <v>0</v>
      </c>
      <c r="BE92" s="4">
        <v>0</v>
      </c>
      <c r="BF92" s="4">
        <v>0</v>
      </c>
      <c r="BG92" s="4">
        <v>0</v>
      </c>
      <c r="BH92" s="6">
        <v>0</v>
      </c>
      <c r="BI92" s="6">
        <v>1</v>
      </c>
      <c r="BJ92" s="6">
        <v>1</v>
      </c>
      <c r="BK92" s="4">
        <v>0</v>
      </c>
      <c r="BL92" s="4">
        <v>0</v>
      </c>
      <c r="BM92" s="6">
        <v>0</v>
      </c>
      <c r="BN92" s="4">
        <v>0</v>
      </c>
      <c r="BO92" s="4">
        <v>0</v>
      </c>
      <c r="BP92" s="6">
        <v>0</v>
      </c>
    </row>
    <row r="93" spans="1:69" ht="78" x14ac:dyDescent="0.2">
      <c r="A93" s="6">
        <v>90</v>
      </c>
      <c r="B93" s="58" t="s">
        <v>729</v>
      </c>
      <c r="C93" s="7" t="s">
        <v>366</v>
      </c>
      <c r="D93" s="7" t="s">
        <v>66</v>
      </c>
      <c r="E93" s="7" t="s">
        <v>365</v>
      </c>
      <c r="F93" s="7" t="s">
        <v>368</v>
      </c>
      <c r="G93" s="7" t="s">
        <v>367</v>
      </c>
      <c r="H93" s="4">
        <v>0</v>
      </c>
      <c r="I93" s="1">
        <v>0</v>
      </c>
      <c r="J93" s="1">
        <v>1</v>
      </c>
      <c r="K93" s="1">
        <v>0</v>
      </c>
      <c r="L93" s="6">
        <v>0</v>
      </c>
      <c r="M93" s="4">
        <v>1</v>
      </c>
      <c r="N93" s="6">
        <v>1</v>
      </c>
      <c r="O93" s="4">
        <v>0</v>
      </c>
      <c r="P93" s="6">
        <v>1</v>
      </c>
      <c r="Q93" s="4">
        <v>0</v>
      </c>
      <c r="R93" s="1">
        <v>0</v>
      </c>
      <c r="S93" s="1">
        <v>0</v>
      </c>
      <c r="T93" s="1">
        <v>0</v>
      </c>
      <c r="U93" s="1">
        <v>0</v>
      </c>
      <c r="V93" s="1">
        <v>0</v>
      </c>
      <c r="W93" s="1">
        <v>0</v>
      </c>
      <c r="X93" s="1">
        <v>1</v>
      </c>
      <c r="Y93" s="1">
        <v>0</v>
      </c>
      <c r="Z93" s="6">
        <v>0</v>
      </c>
      <c r="AA93" s="4">
        <v>0</v>
      </c>
      <c r="AB93" s="1">
        <v>0</v>
      </c>
      <c r="AC93" s="1">
        <v>0</v>
      </c>
      <c r="AD93" s="1">
        <v>0</v>
      </c>
      <c r="AE93" s="1">
        <v>0</v>
      </c>
      <c r="AF93" s="1">
        <v>0</v>
      </c>
      <c r="AG93" s="1">
        <v>0</v>
      </c>
      <c r="AH93" s="1">
        <v>1</v>
      </c>
      <c r="AI93" s="1">
        <v>0</v>
      </c>
      <c r="AJ93" s="6">
        <v>0</v>
      </c>
      <c r="AK93" s="4">
        <v>0</v>
      </c>
      <c r="AL93" s="6">
        <v>1</v>
      </c>
      <c r="AM93" s="4">
        <v>1</v>
      </c>
      <c r="AN93" s="6">
        <v>0</v>
      </c>
      <c r="AO93" s="4">
        <v>1</v>
      </c>
      <c r="AP93" s="6">
        <v>0</v>
      </c>
      <c r="AQ93" s="4">
        <v>1</v>
      </c>
      <c r="AR93" s="6">
        <v>0</v>
      </c>
      <c r="AS93" s="56">
        <v>16</v>
      </c>
      <c r="AT93" s="11">
        <v>0</v>
      </c>
      <c r="AU93" s="12">
        <v>1</v>
      </c>
      <c r="AV93" s="11">
        <v>22</v>
      </c>
      <c r="AW93" s="11">
        <v>1</v>
      </c>
      <c r="AX93" s="12">
        <v>0</v>
      </c>
      <c r="AY93" s="4">
        <v>0</v>
      </c>
      <c r="AZ93" s="4">
        <v>0</v>
      </c>
      <c r="BA93" s="4">
        <v>1</v>
      </c>
      <c r="BB93" s="4">
        <v>0</v>
      </c>
      <c r="BC93" s="6">
        <v>1</v>
      </c>
      <c r="BD93" s="4">
        <v>0</v>
      </c>
      <c r="BE93" s="4">
        <v>0</v>
      </c>
      <c r="BF93" s="4">
        <v>0</v>
      </c>
      <c r="BG93" s="4">
        <v>0</v>
      </c>
      <c r="BH93" s="6">
        <v>0</v>
      </c>
      <c r="BI93" s="6">
        <v>1</v>
      </c>
      <c r="BJ93" s="6">
        <v>1</v>
      </c>
      <c r="BK93" s="4">
        <v>0</v>
      </c>
      <c r="BL93" s="4">
        <v>0</v>
      </c>
      <c r="BM93" s="6">
        <v>0</v>
      </c>
      <c r="BN93" s="4">
        <v>0</v>
      </c>
      <c r="BO93" s="4">
        <v>0</v>
      </c>
      <c r="BP93" s="6">
        <v>0</v>
      </c>
    </row>
    <row r="94" spans="1:69" ht="78" x14ac:dyDescent="0.2">
      <c r="A94" s="6">
        <v>91</v>
      </c>
      <c r="B94" s="58" t="s">
        <v>730</v>
      </c>
      <c r="C94" s="7" t="s">
        <v>369</v>
      </c>
      <c r="D94" s="7" t="s">
        <v>66</v>
      </c>
      <c r="E94" s="7" t="s">
        <v>370</v>
      </c>
      <c r="F94" s="7" t="s">
        <v>371</v>
      </c>
      <c r="G94" s="7" t="s">
        <v>372</v>
      </c>
      <c r="H94" s="4">
        <v>0</v>
      </c>
      <c r="I94" s="1">
        <v>0</v>
      </c>
      <c r="J94" s="1">
        <v>1</v>
      </c>
      <c r="K94" s="1">
        <v>0</v>
      </c>
      <c r="L94" s="6">
        <v>0</v>
      </c>
      <c r="M94" s="4">
        <v>0</v>
      </c>
      <c r="N94" s="6">
        <v>1</v>
      </c>
      <c r="O94" s="4">
        <v>1</v>
      </c>
      <c r="P94" s="6">
        <v>1</v>
      </c>
      <c r="Q94" s="4">
        <v>0</v>
      </c>
      <c r="R94" s="1">
        <v>0</v>
      </c>
      <c r="S94" s="1">
        <v>1</v>
      </c>
      <c r="T94" s="1">
        <v>0</v>
      </c>
      <c r="U94" s="1">
        <v>0</v>
      </c>
      <c r="V94" s="1">
        <v>0</v>
      </c>
      <c r="W94" s="1">
        <v>0</v>
      </c>
      <c r="X94" s="1">
        <v>1</v>
      </c>
      <c r="Y94" s="1">
        <v>0</v>
      </c>
      <c r="Z94" s="6">
        <v>0</v>
      </c>
      <c r="AA94" s="4">
        <v>0</v>
      </c>
      <c r="AB94" s="1">
        <v>0</v>
      </c>
      <c r="AC94" s="1">
        <v>1</v>
      </c>
      <c r="AD94" s="1">
        <v>0</v>
      </c>
      <c r="AE94" s="1">
        <v>1</v>
      </c>
      <c r="AF94" s="1">
        <v>0</v>
      </c>
      <c r="AG94" s="1">
        <v>0</v>
      </c>
      <c r="AH94" s="1">
        <v>0</v>
      </c>
      <c r="AI94" s="1">
        <v>0</v>
      </c>
      <c r="AJ94" s="6">
        <v>0</v>
      </c>
      <c r="AK94" s="4">
        <v>1</v>
      </c>
      <c r="AL94" s="6">
        <v>0</v>
      </c>
      <c r="AM94" s="4">
        <v>1</v>
      </c>
      <c r="AN94" s="6">
        <v>0</v>
      </c>
      <c r="AO94" s="4">
        <v>1</v>
      </c>
      <c r="AP94" s="6">
        <v>0</v>
      </c>
      <c r="AQ94" s="4">
        <v>1</v>
      </c>
      <c r="AR94" s="6">
        <v>0</v>
      </c>
      <c r="AS94" s="56">
        <v>18</v>
      </c>
      <c r="AT94" s="11">
        <v>0</v>
      </c>
      <c r="AU94" s="12">
        <v>1</v>
      </c>
      <c r="AV94" s="11">
        <v>26</v>
      </c>
      <c r="AW94" s="11">
        <v>1</v>
      </c>
      <c r="AX94" s="12">
        <v>0</v>
      </c>
      <c r="AY94" s="4">
        <v>0</v>
      </c>
      <c r="AZ94" s="4">
        <v>0</v>
      </c>
      <c r="BA94" s="4">
        <v>0</v>
      </c>
      <c r="BB94" s="4">
        <v>0</v>
      </c>
      <c r="BC94" s="6">
        <v>0</v>
      </c>
      <c r="BD94" s="4">
        <v>0</v>
      </c>
      <c r="BE94" s="4">
        <v>0</v>
      </c>
      <c r="BF94" s="4">
        <v>0</v>
      </c>
      <c r="BG94" s="4">
        <v>0</v>
      </c>
      <c r="BH94" s="6">
        <v>0</v>
      </c>
      <c r="BI94" s="6">
        <v>0</v>
      </c>
      <c r="BJ94" s="6">
        <v>1</v>
      </c>
      <c r="BK94" s="4">
        <v>0</v>
      </c>
      <c r="BL94" s="4">
        <v>0</v>
      </c>
      <c r="BM94" s="6">
        <v>0</v>
      </c>
      <c r="BN94" s="4">
        <v>0</v>
      </c>
      <c r="BO94" s="4">
        <v>0</v>
      </c>
      <c r="BP94" s="6">
        <v>0</v>
      </c>
    </row>
    <row r="95" spans="1:69" ht="117" x14ac:dyDescent="0.2">
      <c r="A95" s="6">
        <v>92</v>
      </c>
      <c r="B95" s="58" t="s">
        <v>731</v>
      </c>
      <c r="C95" s="7" t="s">
        <v>373</v>
      </c>
      <c r="D95" s="7" t="s">
        <v>66</v>
      </c>
      <c r="E95" s="7" t="s">
        <v>370</v>
      </c>
      <c r="F95" s="7" t="s">
        <v>375</v>
      </c>
      <c r="G95" s="7" t="s">
        <v>374</v>
      </c>
      <c r="H95" s="4">
        <v>0</v>
      </c>
      <c r="I95" s="1">
        <v>0</v>
      </c>
      <c r="J95" s="1">
        <v>1</v>
      </c>
      <c r="K95" s="1">
        <v>0</v>
      </c>
      <c r="L95" s="6">
        <v>0</v>
      </c>
      <c r="M95" s="4">
        <v>1</v>
      </c>
      <c r="N95" s="6">
        <v>1</v>
      </c>
      <c r="O95" s="4">
        <v>0</v>
      </c>
      <c r="P95" s="6">
        <v>1</v>
      </c>
      <c r="Q95" s="4">
        <v>0</v>
      </c>
      <c r="R95" s="1">
        <v>0</v>
      </c>
      <c r="S95" s="1">
        <v>1</v>
      </c>
      <c r="T95" s="1">
        <v>0</v>
      </c>
      <c r="U95" s="1">
        <v>0</v>
      </c>
      <c r="V95" s="1">
        <v>0</v>
      </c>
      <c r="W95" s="1">
        <v>0</v>
      </c>
      <c r="X95" s="1">
        <v>0</v>
      </c>
      <c r="Y95" s="1">
        <v>1</v>
      </c>
      <c r="Z95" s="6">
        <v>0</v>
      </c>
      <c r="AA95" s="4">
        <v>0</v>
      </c>
      <c r="AB95" s="1">
        <v>0</v>
      </c>
      <c r="AC95" s="1">
        <v>1</v>
      </c>
      <c r="AD95" s="1">
        <v>0</v>
      </c>
      <c r="AE95" s="1">
        <v>0</v>
      </c>
      <c r="AF95" s="1">
        <v>0</v>
      </c>
      <c r="AG95" s="1">
        <v>0</v>
      </c>
      <c r="AH95" s="1">
        <v>0</v>
      </c>
      <c r="AI95" s="1">
        <v>0</v>
      </c>
      <c r="AJ95" s="6">
        <v>0</v>
      </c>
      <c r="AK95" s="4">
        <v>1</v>
      </c>
      <c r="AL95" s="6">
        <v>0</v>
      </c>
      <c r="AM95" s="4">
        <v>1</v>
      </c>
      <c r="AN95" s="6">
        <v>0</v>
      </c>
      <c r="AO95" s="4">
        <v>1</v>
      </c>
      <c r="AP95" s="6">
        <v>0</v>
      </c>
      <c r="AQ95" s="4">
        <v>1</v>
      </c>
      <c r="AR95" s="6">
        <v>0</v>
      </c>
      <c r="AS95" s="56">
        <v>17</v>
      </c>
      <c r="AT95" s="11">
        <v>0</v>
      </c>
      <c r="AU95" s="12">
        <v>1</v>
      </c>
      <c r="AV95" s="11">
        <v>8</v>
      </c>
      <c r="AW95" s="11">
        <v>0</v>
      </c>
      <c r="AX95" s="12">
        <v>1</v>
      </c>
      <c r="AY95" s="4">
        <v>0</v>
      </c>
      <c r="AZ95" s="4">
        <v>0</v>
      </c>
      <c r="BA95" s="4">
        <v>0</v>
      </c>
      <c r="BB95" s="4">
        <v>0</v>
      </c>
      <c r="BC95" s="6">
        <v>0</v>
      </c>
      <c r="BD95" s="4">
        <v>0</v>
      </c>
      <c r="BE95" s="4">
        <v>0</v>
      </c>
      <c r="BF95" s="4">
        <v>0</v>
      </c>
      <c r="BG95" s="4">
        <v>0</v>
      </c>
      <c r="BH95" s="6">
        <v>0</v>
      </c>
      <c r="BI95" s="6">
        <v>1</v>
      </c>
      <c r="BJ95" s="6">
        <v>1</v>
      </c>
      <c r="BK95" s="4">
        <v>0</v>
      </c>
      <c r="BL95" s="4">
        <v>0</v>
      </c>
      <c r="BM95" s="6">
        <v>0</v>
      </c>
      <c r="BN95" s="4">
        <v>0</v>
      </c>
      <c r="BO95" s="4">
        <v>0</v>
      </c>
      <c r="BP95" s="6">
        <v>0</v>
      </c>
      <c r="BQ95" s="1" t="s">
        <v>631</v>
      </c>
    </row>
    <row r="96" spans="1:69" ht="58.5" x14ac:dyDescent="0.2">
      <c r="A96" s="6">
        <v>93</v>
      </c>
      <c r="B96" s="58" t="s">
        <v>732</v>
      </c>
      <c r="C96" s="7" t="s">
        <v>376</v>
      </c>
      <c r="D96" s="7" t="s">
        <v>66</v>
      </c>
      <c r="E96" s="7" t="s">
        <v>370</v>
      </c>
      <c r="F96" s="7" t="s">
        <v>378</v>
      </c>
      <c r="G96" s="7" t="s">
        <v>377</v>
      </c>
      <c r="H96" s="4">
        <v>0</v>
      </c>
      <c r="I96" s="1">
        <v>0</v>
      </c>
      <c r="J96" s="1">
        <v>1</v>
      </c>
      <c r="K96" s="1">
        <v>0</v>
      </c>
      <c r="L96" s="6">
        <v>0</v>
      </c>
      <c r="M96" s="4">
        <v>1</v>
      </c>
      <c r="N96" s="6">
        <v>1</v>
      </c>
      <c r="O96" s="4">
        <v>0</v>
      </c>
      <c r="P96" s="6">
        <v>1</v>
      </c>
      <c r="Q96" s="4">
        <v>0</v>
      </c>
      <c r="R96" s="1">
        <v>0</v>
      </c>
      <c r="S96" s="1">
        <v>1</v>
      </c>
      <c r="T96" s="1">
        <v>0</v>
      </c>
      <c r="U96" s="1">
        <v>0</v>
      </c>
      <c r="V96" s="1">
        <v>0</v>
      </c>
      <c r="W96" s="1">
        <v>0</v>
      </c>
      <c r="X96" s="1">
        <v>0</v>
      </c>
      <c r="Y96" s="1">
        <v>1</v>
      </c>
      <c r="Z96" s="6">
        <v>0</v>
      </c>
      <c r="AA96" s="4">
        <v>0</v>
      </c>
      <c r="AB96" s="1">
        <v>0</v>
      </c>
      <c r="AC96" s="1">
        <v>1</v>
      </c>
      <c r="AD96" s="1">
        <v>0</v>
      </c>
      <c r="AE96" s="1">
        <v>0</v>
      </c>
      <c r="AF96" s="1">
        <v>0</v>
      </c>
      <c r="AG96" s="1">
        <v>0</v>
      </c>
      <c r="AH96" s="1">
        <v>0</v>
      </c>
      <c r="AI96" s="1">
        <v>0</v>
      </c>
      <c r="AJ96" s="6">
        <v>0</v>
      </c>
      <c r="AK96" s="4">
        <v>1</v>
      </c>
      <c r="AL96" s="6">
        <v>0</v>
      </c>
      <c r="AM96" s="4">
        <v>1</v>
      </c>
      <c r="AN96" s="6">
        <v>0</v>
      </c>
      <c r="AO96" s="4">
        <v>1</v>
      </c>
      <c r="AP96" s="6">
        <v>0</v>
      </c>
      <c r="AQ96" s="4">
        <v>1</v>
      </c>
      <c r="AR96" s="6">
        <v>0</v>
      </c>
      <c r="AS96" s="56">
        <v>21</v>
      </c>
      <c r="AT96" s="11">
        <v>1</v>
      </c>
      <c r="AU96" s="12">
        <v>0</v>
      </c>
      <c r="AV96" s="11">
        <v>9</v>
      </c>
      <c r="AW96" s="11">
        <v>0</v>
      </c>
      <c r="AX96" s="12">
        <v>1</v>
      </c>
      <c r="AY96" s="4">
        <v>0</v>
      </c>
      <c r="AZ96" s="4">
        <v>0</v>
      </c>
      <c r="BA96" s="4">
        <v>0</v>
      </c>
      <c r="BB96" s="4">
        <v>0</v>
      </c>
      <c r="BC96" s="6">
        <v>0</v>
      </c>
      <c r="BD96" s="4">
        <v>0</v>
      </c>
      <c r="BE96" s="4">
        <v>0</v>
      </c>
      <c r="BF96" s="4">
        <v>0</v>
      </c>
      <c r="BG96" s="4">
        <v>0</v>
      </c>
      <c r="BH96" s="6">
        <v>0</v>
      </c>
      <c r="BI96" s="6">
        <v>1</v>
      </c>
      <c r="BJ96" s="6">
        <v>1</v>
      </c>
      <c r="BK96" s="4">
        <v>0</v>
      </c>
      <c r="BL96" s="4">
        <v>0</v>
      </c>
      <c r="BM96" s="6">
        <v>0</v>
      </c>
      <c r="BN96" s="4">
        <v>0</v>
      </c>
      <c r="BO96" s="4">
        <v>0</v>
      </c>
      <c r="BP96" s="6">
        <v>0</v>
      </c>
    </row>
    <row r="97" spans="1:69" ht="175.5" x14ac:dyDescent="0.2">
      <c r="A97" s="6">
        <v>94</v>
      </c>
      <c r="B97" s="58" t="s">
        <v>733</v>
      </c>
      <c r="C97" s="7" t="s">
        <v>379</v>
      </c>
      <c r="D97" s="7" t="s">
        <v>66</v>
      </c>
      <c r="E97" s="7" t="s">
        <v>370</v>
      </c>
      <c r="F97" s="7" t="s">
        <v>380</v>
      </c>
      <c r="G97" s="7" t="s">
        <v>381</v>
      </c>
      <c r="H97" s="4">
        <v>0</v>
      </c>
      <c r="I97" s="1">
        <v>0</v>
      </c>
      <c r="J97" s="1">
        <v>1</v>
      </c>
      <c r="K97" s="1">
        <v>0</v>
      </c>
      <c r="L97" s="6">
        <v>0</v>
      </c>
      <c r="M97" s="4">
        <v>0</v>
      </c>
      <c r="N97" s="6">
        <v>1</v>
      </c>
      <c r="O97" s="4">
        <v>0</v>
      </c>
      <c r="P97" s="6">
        <v>1</v>
      </c>
      <c r="Q97" s="4">
        <v>0</v>
      </c>
      <c r="R97" s="1">
        <v>0</v>
      </c>
      <c r="S97" s="1">
        <v>0</v>
      </c>
      <c r="T97" s="1">
        <v>0</v>
      </c>
      <c r="U97" s="1">
        <v>0</v>
      </c>
      <c r="V97" s="1">
        <v>0</v>
      </c>
      <c r="W97" s="1">
        <v>0</v>
      </c>
      <c r="X97" s="1">
        <v>1</v>
      </c>
      <c r="Y97" s="1">
        <v>0</v>
      </c>
      <c r="Z97" s="6">
        <v>0</v>
      </c>
      <c r="AA97" s="4">
        <v>0</v>
      </c>
      <c r="AB97" s="1">
        <v>1</v>
      </c>
      <c r="AC97" s="1">
        <v>0</v>
      </c>
      <c r="AD97" s="1">
        <v>0</v>
      </c>
      <c r="AE97" s="1">
        <v>0</v>
      </c>
      <c r="AF97" s="1">
        <v>0</v>
      </c>
      <c r="AG97" s="1">
        <v>0</v>
      </c>
      <c r="AH97" s="1">
        <v>0</v>
      </c>
      <c r="AI97" s="1">
        <v>1</v>
      </c>
      <c r="AJ97" s="6">
        <v>1</v>
      </c>
      <c r="AK97" s="4">
        <v>1</v>
      </c>
      <c r="AL97" s="6">
        <v>0</v>
      </c>
      <c r="AM97" s="4">
        <v>1</v>
      </c>
      <c r="AN97" s="6">
        <v>0</v>
      </c>
      <c r="AO97" s="4">
        <v>1</v>
      </c>
      <c r="AP97" s="6">
        <v>0</v>
      </c>
      <c r="AQ97" s="4">
        <v>1</v>
      </c>
      <c r="AR97" s="6">
        <v>0</v>
      </c>
      <c r="AS97" s="56">
        <v>5</v>
      </c>
      <c r="AT97" s="11">
        <v>0</v>
      </c>
      <c r="AU97" s="12">
        <v>1</v>
      </c>
      <c r="AV97" s="11">
        <v>92</v>
      </c>
      <c r="AW97" s="11">
        <v>1</v>
      </c>
      <c r="AX97" s="12">
        <v>0</v>
      </c>
      <c r="AY97" s="4">
        <v>0</v>
      </c>
      <c r="AZ97" s="4">
        <v>0</v>
      </c>
      <c r="BA97" s="4">
        <v>0</v>
      </c>
      <c r="BB97" s="4">
        <v>0</v>
      </c>
      <c r="BC97" s="6">
        <v>0</v>
      </c>
      <c r="BD97" s="4">
        <v>0</v>
      </c>
      <c r="BE97" s="4">
        <v>0</v>
      </c>
      <c r="BF97" s="4">
        <v>1</v>
      </c>
      <c r="BG97" s="4">
        <v>0</v>
      </c>
      <c r="BH97" s="6">
        <v>1</v>
      </c>
      <c r="BI97" s="6">
        <v>0</v>
      </c>
      <c r="BJ97" s="6">
        <v>0</v>
      </c>
      <c r="BK97" s="4">
        <v>0</v>
      </c>
      <c r="BL97" s="4">
        <v>0</v>
      </c>
      <c r="BM97" s="6">
        <v>0</v>
      </c>
      <c r="BN97" s="4">
        <v>0</v>
      </c>
      <c r="BO97" s="4">
        <v>0</v>
      </c>
      <c r="BP97" s="6">
        <v>1</v>
      </c>
    </row>
    <row r="98" spans="1:69" ht="78" x14ac:dyDescent="0.2">
      <c r="A98" s="6">
        <v>95</v>
      </c>
      <c r="B98" s="58" t="s">
        <v>734</v>
      </c>
      <c r="C98" s="7" t="s">
        <v>382</v>
      </c>
      <c r="D98" s="7" t="s">
        <v>86</v>
      </c>
      <c r="E98" s="7" t="s">
        <v>71</v>
      </c>
      <c r="F98" s="7" t="s">
        <v>383</v>
      </c>
      <c r="G98" s="7" t="s">
        <v>384</v>
      </c>
      <c r="H98" s="4">
        <v>0</v>
      </c>
      <c r="I98" s="1">
        <v>0</v>
      </c>
      <c r="J98" s="1">
        <v>1</v>
      </c>
      <c r="K98" s="1">
        <v>0</v>
      </c>
      <c r="L98" s="6">
        <v>0</v>
      </c>
      <c r="M98" s="4">
        <v>0</v>
      </c>
      <c r="N98" s="6">
        <v>1</v>
      </c>
      <c r="O98" s="4">
        <v>0</v>
      </c>
      <c r="P98" s="6">
        <v>1</v>
      </c>
      <c r="Q98" s="4">
        <v>0</v>
      </c>
      <c r="R98" s="1">
        <v>0</v>
      </c>
      <c r="S98" s="1">
        <v>1</v>
      </c>
      <c r="T98" s="1">
        <v>0</v>
      </c>
      <c r="U98" s="1">
        <v>0</v>
      </c>
      <c r="V98" s="1">
        <v>0</v>
      </c>
      <c r="W98" s="1">
        <v>0</v>
      </c>
      <c r="X98" s="1">
        <v>0</v>
      </c>
      <c r="Y98" s="1">
        <v>0</v>
      </c>
      <c r="Z98" s="6">
        <v>0</v>
      </c>
      <c r="AA98" s="4">
        <v>0</v>
      </c>
      <c r="AB98" s="1">
        <v>0</v>
      </c>
      <c r="AC98" s="1">
        <v>0</v>
      </c>
      <c r="AD98" s="1">
        <v>0</v>
      </c>
      <c r="AE98" s="1">
        <v>0</v>
      </c>
      <c r="AF98" s="1">
        <v>0</v>
      </c>
      <c r="AG98" s="1">
        <v>0</v>
      </c>
      <c r="AH98" s="1">
        <v>1</v>
      </c>
      <c r="AI98" s="1">
        <v>0</v>
      </c>
      <c r="AJ98" s="6">
        <v>0</v>
      </c>
      <c r="AK98" s="4">
        <v>0</v>
      </c>
      <c r="AL98" s="6">
        <v>1</v>
      </c>
      <c r="AM98" s="4">
        <v>1</v>
      </c>
      <c r="AN98" s="6">
        <v>0</v>
      </c>
      <c r="AO98" s="4">
        <v>1</v>
      </c>
      <c r="AP98" s="6">
        <v>0</v>
      </c>
      <c r="AQ98" s="4">
        <v>0</v>
      </c>
      <c r="AR98" s="6">
        <v>1</v>
      </c>
      <c r="AS98" s="56">
        <v>4</v>
      </c>
      <c r="AT98" s="11">
        <v>0</v>
      </c>
      <c r="AU98" s="12">
        <v>1</v>
      </c>
      <c r="AV98" s="11">
        <v>17</v>
      </c>
      <c r="AW98" s="11">
        <v>0</v>
      </c>
      <c r="AX98" s="12">
        <v>1</v>
      </c>
      <c r="AY98" s="4">
        <v>0</v>
      </c>
      <c r="AZ98" s="4">
        <v>0</v>
      </c>
      <c r="BA98" s="4">
        <v>0</v>
      </c>
      <c r="BB98" s="4">
        <v>0</v>
      </c>
      <c r="BC98" s="6">
        <v>0</v>
      </c>
      <c r="BD98" s="4">
        <v>0</v>
      </c>
      <c r="BE98" s="4">
        <v>0</v>
      </c>
      <c r="BF98" s="4">
        <v>0</v>
      </c>
      <c r="BG98" s="4">
        <v>0</v>
      </c>
      <c r="BH98" s="6">
        <v>0</v>
      </c>
      <c r="BI98" s="6">
        <v>0</v>
      </c>
      <c r="BJ98" s="6">
        <v>1</v>
      </c>
      <c r="BK98" s="4">
        <v>0</v>
      </c>
      <c r="BL98" s="4">
        <v>0</v>
      </c>
      <c r="BM98" s="6">
        <v>0</v>
      </c>
      <c r="BN98" s="4">
        <v>1</v>
      </c>
      <c r="BO98" s="4">
        <v>0</v>
      </c>
      <c r="BP98" s="6">
        <v>0</v>
      </c>
    </row>
    <row r="99" spans="1:69" ht="117" x14ac:dyDescent="0.2">
      <c r="A99" s="6">
        <v>96</v>
      </c>
      <c r="B99" s="58" t="s">
        <v>735</v>
      </c>
      <c r="C99" s="7" t="s">
        <v>385</v>
      </c>
      <c r="D99" s="7" t="s">
        <v>386</v>
      </c>
      <c r="E99" s="7" t="s">
        <v>115</v>
      </c>
      <c r="F99" s="7" t="s">
        <v>387</v>
      </c>
      <c r="G99" s="7" t="s">
        <v>388</v>
      </c>
      <c r="H99" s="4">
        <v>0</v>
      </c>
      <c r="I99" s="1">
        <v>1</v>
      </c>
      <c r="J99" s="1">
        <v>0</v>
      </c>
      <c r="K99" s="1">
        <v>0</v>
      </c>
      <c r="L99" s="6">
        <v>0</v>
      </c>
      <c r="M99" s="4">
        <v>0</v>
      </c>
      <c r="N99" s="6">
        <v>1</v>
      </c>
      <c r="O99" s="4">
        <v>0</v>
      </c>
      <c r="P99" s="6">
        <v>1</v>
      </c>
      <c r="Q99" s="4">
        <v>0</v>
      </c>
      <c r="R99" s="1">
        <v>0</v>
      </c>
      <c r="S99" s="1">
        <v>1</v>
      </c>
      <c r="T99" s="1">
        <v>0</v>
      </c>
      <c r="U99" s="1">
        <v>0</v>
      </c>
      <c r="V99" s="1">
        <v>0</v>
      </c>
      <c r="W99" s="1">
        <v>0</v>
      </c>
      <c r="X99" s="1">
        <v>0</v>
      </c>
      <c r="Y99" s="1">
        <v>0</v>
      </c>
      <c r="Z99" s="6">
        <v>0</v>
      </c>
      <c r="AA99" s="4">
        <v>0</v>
      </c>
      <c r="AB99" s="1">
        <v>0</v>
      </c>
      <c r="AC99" s="1">
        <v>0</v>
      </c>
      <c r="AD99" s="1">
        <v>0</v>
      </c>
      <c r="AE99" s="1">
        <v>0</v>
      </c>
      <c r="AF99" s="1">
        <v>1</v>
      </c>
      <c r="AG99" s="1">
        <v>0</v>
      </c>
      <c r="AH99" s="1">
        <v>0</v>
      </c>
      <c r="AI99" s="1">
        <v>0</v>
      </c>
      <c r="AJ99" s="6">
        <v>0</v>
      </c>
      <c r="AK99" s="4">
        <v>0</v>
      </c>
      <c r="AL99" s="6">
        <v>1</v>
      </c>
      <c r="AM99" s="4">
        <v>1</v>
      </c>
      <c r="AN99" s="6">
        <v>0</v>
      </c>
      <c r="AO99" s="4">
        <v>1</v>
      </c>
      <c r="AP99" s="6">
        <v>0</v>
      </c>
      <c r="AQ99" s="4">
        <v>1</v>
      </c>
      <c r="AR99" s="6">
        <v>0</v>
      </c>
      <c r="AS99" s="56">
        <v>7</v>
      </c>
      <c r="AT99" s="11">
        <v>0</v>
      </c>
      <c r="AU99" s="12">
        <v>1</v>
      </c>
      <c r="AV99" s="11">
        <v>42</v>
      </c>
      <c r="AW99" s="11">
        <v>1</v>
      </c>
      <c r="AX99" s="12">
        <v>0</v>
      </c>
      <c r="AY99" s="4">
        <v>0</v>
      </c>
      <c r="AZ99" s="4">
        <v>0</v>
      </c>
      <c r="BA99" s="4">
        <v>0</v>
      </c>
      <c r="BB99" s="4">
        <v>0</v>
      </c>
      <c r="BC99" s="6">
        <v>0</v>
      </c>
      <c r="BD99" s="4">
        <v>0</v>
      </c>
      <c r="BE99" s="4">
        <v>0</v>
      </c>
      <c r="BF99" s="4">
        <v>0</v>
      </c>
      <c r="BG99" s="4">
        <v>0</v>
      </c>
      <c r="BH99" s="6">
        <v>0</v>
      </c>
      <c r="BI99" s="6">
        <v>0</v>
      </c>
      <c r="BJ99" s="6">
        <v>1</v>
      </c>
      <c r="BK99" s="4">
        <v>0</v>
      </c>
      <c r="BL99" s="4">
        <v>0</v>
      </c>
      <c r="BM99" s="6">
        <v>0</v>
      </c>
      <c r="BN99" s="4">
        <v>0</v>
      </c>
      <c r="BO99" s="4">
        <v>0</v>
      </c>
      <c r="BP99" s="6">
        <v>0</v>
      </c>
    </row>
    <row r="100" spans="1:69" ht="136.5" x14ac:dyDescent="0.2">
      <c r="A100" s="6">
        <v>97</v>
      </c>
      <c r="B100" s="58" t="s">
        <v>736</v>
      </c>
      <c r="C100" s="7" t="s">
        <v>389</v>
      </c>
      <c r="D100" s="7" t="s">
        <v>107</v>
      </c>
      <c r="E100" s="7" t="s">
        <v>390</v>
      </c>
      <c r="F100" s="7" t="s">
        <v>392</v>
      </c>
      <c r="G100" s="7" t="s">
        <v>391</v>
      </c>
      <c r="H100" s="4">
        <v>0</v>
      </c>
      <c r="I100" s="1">
        <v>1</v>
      </c>
      <c r="J100" s="1">
        <v>1</v>
      </c>
      <c r="K100" s="1">
        <v>0</v>
      </c>
      <c r="L100" s="6">
        <v>0</v>
      </c>
      <c r="M100" s="4">
        <v>1</v>
      </c>
      <c r="N100" s="6">
        <v>1</v>
      </c>
      <c r="O100" s="4">
        <v>0</v>
      </c>
      <c r="P100" s="6">
        <v>1</v>
      </c>
      <c r="Q100" s="4">
        <v>1</v>
      </c>
      <c r="R100" s="1">
        <v>1</v>
      </c>
      <c r="S100" s="1">
        <v>1</v>
      </c>
      <c r="T100" s="1">
        <v>1</v>
      </c>
      <c r="U100" s="1">
        <v>0</v>
      </c>
      <c r="V100" s="1">
        <v>0</v>
      </c>
      <c r="W100" s="1">
        <v>0</v>
      </c>
      <c r="X100" s="1">
        <v>0</v>
      </c>
      <c r="Y100" s="1">
        <v>0</v>
      </c>
      <c r="Z100" s="6">
        <v>0</v>
      </c>
      <c r="AA100" s="4">
        <v>0</v>
      </c>
      <c r="AB100" s="1">
        <v>0</v>
      </c>
      <c r="AC100" s="1">
        <v>1</v>
      </c>
      <c r="AD100" s="1">
        <v>0</v>
      </c>
      <c r="AE100" s="1">
        <v>0</v>
      </c>
      <c r="AF100" s="1">
        <v>0</v>
      </c>
      <c r="AG100" s="1">
        <v>0</v>
      </c>
      <c r="AH100" s="1">
        <v>0</v>
      </c>
      <c r="AI100" s="1">
        <v>0</v>
      </c>
      <c r="AJ100" s="6">
        <v>1</v>
      </c>
      <c r="AK100" s="4">
        <v>0</v>
      </c>
      <c r="AL100" s="6">
        <v>1</v>
      </c>
      <c r="AM100" s="4">
        <v>1</v>
      </c>
      <c r="AN100" s="6">
        <v>0</v>
      </c>
      <c r="AO100" s="4">
        <v>1</v>
      </c>
      <c r="AP100" s="6">
        <v>0</v>
      </c>
      <c r="AQ100" s="4">
        <v>1</v>
      </c>
      <c r="AR100" s="6">
        <v>0</v>
      </c>
      <c r="AS100" s="56">
        <v>72</v>
      </c>
      <c r="AT100" s="11">
        <v>1</v>
      </c>
      <c r="AU100" s="12">
        <v>0</v>
      </c>
      <c r="AV100" s="11">
        <v>13</v>
      </c>
      <c r="AW100" s="11">
        <v>0</v>
      </c>
      <c r="AX100" s="12">
        <v>1</v>
      </c>
      <c r="AY100" s="4">
        <v>0</v>
      </c>
      <c r="AZ100" s="4">
        <v>0</v>
      </c>
      <c r="BA100" s="4">
        <v>0</v>
      </c>
      <c r="BB100" s="4">
        <v>0</v>
      </c>
      <c r="BC100" s="6">
        <v>0</v>
      </c>
      <c r="BD100" s="4">
        <v>0</v>
      </c>
      <c r="BE100" s="4">
        <v>0</v>
      </c>
      <c r="BF100" s="4">
        <v>0</v>
      </c>
      <c r="BG100" s="4">
        <v>0</v>
      </c>
      <c r="BH100" s="6">
        <v>0</v>
      </c>
      <c r="BI100" s="6">
        <v>1</v>
      </c>
      <c r="BJ100" s="6">
        <v>1</v>
      </c>
      <c r="BK100" s="4">
        <v>0</v>
      </c>
      <c r="BL100" s="4">
        <v>0</v>
      </c>
      <c r="BM100" s="6">
        <v>0</v>
      </c>
      <c r="BN100" s="4">
        <v>0</v>
      </c>
      <c r="BO100" s="4">
        <v>0</v>
      </c>
      <c r="BP100" s="6">
        <v>0</v>
      </c>
    </row>
    <row r="101" spans="1:69" ht="331.5" x14ac:dyDescent="0.2">
      <c r="A101" s="6">
        <v>98</v>
      </c>
      <c r="B101" s="58" t="s">
        <v>737</v>
      </c>
      <c r="C101" s="7" t="s">
        <v>395</v>
      </c>
      <c r="D101" s="7" t="s">
        <v>393</v>
      </c>
      <c r="E101" s="7" t="s">
        <v>397</v>
      </c>
      <c r="F101" s="7" t="s">
        <v>394</v>
      </c>
      <c r="G101" s="7" t="s">
        <v>396</v>
      </c>
      <c r="H101" s="4">
        <v>0</v>
      </c>
      <c r="I101" s="1">
        <v>1</v>
      </c>
      <c r="J101" s="1">
        <v>0</v>
      </c>
      <c r="K101" s="1">
        <v>0</v>
      </c>
      <c r="L101" s="6">
        <v>0</v>
      </c>
      <c r="M101" s="4">
        <v>1</v>
      </c>
      <c r="N101" s="6">
        <v>1</v>
      </c>
      <c r="O101" s="4">
        <v>0</v>
      </c>
      <c r="P101" s="6">
        <v>1</v>
      </c>
      <c r="Q101" s="4">
        <v>0</v>
      </c>
      <c r="R101" s="1">
        <v>0</v>
      </c>
      <c r="S101" s="1">
        <v>0</v>
      </c>
      <c r="T101" s="1">
        <v>1</v>
      </c>
      <c r="U101" s="1">
        <v>0</v>
      </c>
      <c r="V101" s="1">
        <v>0</v>
      </c>
      <c r="W101" s="1">
        <v>0</v>
      </c>
      <c r="X101" s="1">
        <v>0</v>
      </c>
      <c r="Y101" s="1">
        <v>0</v>
      </c>
      <c r="Z101" s="6">
        <v>1</v>
      </c>
      <c r="AA101" s="4">
        <v>0</v>
      </c>
      <c r="AB101" s="1">
        <v>0</v>
      </c>
      <c r="AC101" s="1">
        <v>1</v>
      </c>
      <c r="AD101" s="1">
        <v>0</v>
      </c>
      <c r="AE101" s="1">
        <v>0</v>
      </c>
      <c r="AF101" s="1">
        <v>0</v>
      </c>
      <c r="AG101" s="1">
        <v>1</v>
      </c>
      <c r="AH101" s="1">
        <v>1</v>
      </c>
      <c r="AI101" s="1">
        <v>0</v>
      </c>
      <c r="AJ101" s="6">
        <v>0</v>
      </c>
      <c r="AK101" s="4">
        <v>0</v>
      </c>
      <c r="AL101" s="6">
        <v>1</v>
      </c>
      <c r="AM101" s="4">
        <v>1</v>
      </c>
      <c r="AN101" s="6">
        <v>0</v>
      </c>
      <c r="AO101" s="4">
        <v>1</v>
      </c>
      <c r="AP101" s="6">
        <v>0</v>
      </c>
      <c r="AQ101" s="4">
        <v>1</v>
      </c>
      <c r="AR101" s="6">
        <v>0</v>
      </c>
      <c r="AS101" s="56">
        <v>127</v>
      </c>
      <c r="AT101" s="11">
        <v>1</v>
      </c>
      <c r="AU101" s="12">
        <v>0</v>
      </c>
      <c r="AV101" s="11">
        <v>59</v>
      </c>
      <c r="AW101" s="11">
        <v>1</v>
      </c>
      <c r="AX101" s="12">
        <v>0</v>
      </c>
      <c r="AY101" s="4">
        <v>0</v>
      </c>
      <c r="AZ101" s="4">
        <v>0</v>
      </c>
      <c r="BA101" s="4">
        <v>0</v>
      </c>
      <c r="BB101" s="4">
        <v>0</v>
      </c>
      <c r="BC101" s="6">
        <v>0</v>
      </c>
      <c r="BD101" s="4">
        <v>0</v>
      </c>
      <c r="BE101" s="4">
        <v>0</v>
      </c>
      <c r="BF101" s="4">
        <v>1</v>
      </c>
      <c r="BG101" s="4">
        <v>0</v>
      </c>
      <c r="BH101" s="6">
        <v>1</v>
      </c>
      <c r="BI101" s="6">
        <v>1</v>
      </c>
      <c r="BJ101" s="6">
        <v>1</v>
      </c>
      <c r="BK101" s="4">
        <v>0</v>
      </c>
      <c r="BL101" s="4">
        <v>0</v>
      </c>
      <c r="BM101" s="6">
        <v>0</v>
      </c>
      <c r="BN101" s="4">
        <v>0</v>
      </c>
      <c r="BO101" s="4">
        <v>0</v>
      </c>
      <c r="BP101" s="6">
        <v>1</v>
      </c>
    </row>
    <row r="102" spans="1:69" ht="78" x14ac:dyDescent="0.2">
      <c r="A102" s="6">
        <v>99</v>
      </c>
      <c r="B102" s="58" t="s">
        <v>738</v>
      </c>
      <c r="C102" s="7" t="s">
        <v>398</v>
      </c>
      <c r="D102" s="7" t="s">
        <v>66</v>
      </c>
      <c r="E102" s="7" t="s">
        <v>67</v>
      </c>
      <c r="F102" s="7" t="s">
        <v>399</v>
      </c>
      <c r="G102" s="7" t="s">
        <v>400</v>
      </c>
      <c r="H102" s="4">
        <v>0</v>
      </c>
      <c r="I102" s="1">
        <v>1</v>
      </c>
      <c r="J102" s="1">
        <v>1</v>
      </c>
      <c r="K102" s="1">
        <v>0</v>
      </c>
      <c r="L102" s="6">
        <v>0</v>
      </c>
      <c r="M102" s="4">
        <v>0</v>
      </c>
      <c r="N102" s="6">
        <v>1</v>
      </c>
      <c r="O102" s="4">
        <v>0</v>
      </c>
      <c r="P102" s="6">
        <v>1</v>
      </c>
      <c r="Q102" s="4">
        <v>1</v>
      </c>
      <c r="R102" s="1">
        <v>0</v>
      </c>
      <c r="S102" s="1">
        <v>1</v>
      </c>
      <c r="T102" s="1">
        <v>0</v>
      </c>
      <c r="U102" s="1">
        <v>1</v>
      </c>
      <c r="V102" s="1">
        <v>0</v>
      </c>
      <c r="W102" s="1">
        <v>0</v>
      </c>
      <c r="X102" s="1">
        <v>0</v>
      </c>
      <c r="Y102" s="1">
        <v>0</v>
      </c>
      <c r="Z102" s="6">
        <v>1</v>
      </c>
      <c r="AA102" s="4">
        <v>0</v>
      </c>
      <c r="AB102" s="1">
        <v>0</v>
      </c>
      <c r="AC102" s="1">
        <v>0</v>
      </c>
      <c r="AD102" s="1">
        <v>0</v>
      </c>
      <c r="AE102" s="1">
        <v>1</v>
      </c>
      <c r="AF102" s="1">
        <v>0</v>
      </c>
      <c r="AG102" s="1">
        <v>0</v>
      </c>
      <c r="AH102" s="1">
        <v>0</v>
      </c>
      <c r="AI102" s="1">
        <v>0</v>
      </c>
      <c r="AJ102" s="6">
        <v>0</v>
      </c>
      <c r="AK102" s="4">
        <v>0</v>
      </c>
      <c r="AL102" s="6">
        <v>1</v>
      </c>
      <c r="AM102" s="4">
        <v>1</v>
      </c>
      <c r="AN102" s="6">
        <v>0</v>
      </c>
      <c r="AO102" s="4">
        <v>1</v>
      </c>
      <c r="AP102" s="6">
        <v>0</v>
      </c>
      <c r="AQ102" s="4">
        <v>1</v>
      </c>
      <c r="AR102" s="6">
        <v>0</v>
      </c>
      <c r="AS102" s="56">
        <v>20</v>
      </c>
      <c r="AT102" s="11">
        <v>0</v>
      </c>
      <c r="AU102" s="12">
        <v>1</v>
      </c>
      <c r="AV102" s="11">
        <v>15</v>
      </c>
      <c r="AW102" s="11">
        <v>0</v>
      </c>
      <c r="AX102" s="12">
        <v>1</v>
      </c>
      <c r="AY102" s="4">
        <v>0</v>
      </c>
      <c r="AZ102" s="4">
        <v>0</v>
      </c>
      <c r="BA102" s="4">
        <v>0</v>
      </c>
      <c r="BB102" s="4">
        <v>0</v>
      </c>
      <c r="BC102" s="6">
        <v>0</v>
      </c>
      <c r="BD102" s="4">
        <v>0</v>
      </c>
      <c r="BE102" s="4">
        <v>0</v>
      </c>
      <c r="BF102" s="4">
        <v>0</v>
      </c>
      <c r="BG102" s="4">
        <v>0</v>
      </c>
      <c r="BH102" s="6">
        <v>0</v>
      </c>
      <c r="BI102" s="6">
        <v>0</v>
      </c>
      <c r="BJ102" s="6">
        <v>0</v>
      </c>
      <c r="BK102" s="4">
        <v>0</v>
      </c>
      <c r="BL102" s="4">
        <v>0</v>
      </c>
      <c r="BM102" s="6">
        <v>0</v>
      </c>
      <c r="BN102" s="4">
        <v>0</v>
      </c>
      <c r="BO102" s="4">
        <v>0</v>
      </c>
      <c r="BP102" s="6">
        <v>0</v>
      </c>
    </row>
    <row r="103" spans="1:69" ht="58.5" x14ac:dyDescent="0.2">
      <c r="A103" s="6">
        <v>100</v>
      </c>
      <c r="B103" s="58" t="s">
        <v>739</v>
      </c>
      <c r="C103" s="7" t="s">
        <v>401</v>
      </c>
      <c r="D103" s="7" t="s">
        <v>66</v>
      </c>
      <c r="E103" s="7" t="s">
        <v>402</v>
      </c>
      <c r="F103" s="7" t="s">
        <v>403</v>
      </c>
      <c r="G103" s="7" t="s">
        <v>404</v>
      </c>
      <c r="H103" s="4">
        <v>0</v>
      </c>
      <c r="I103" s="1">
        <v>0</v>
      </c>
      <c r="J103" s="1">
        <v>1</v>
      </c>
      <c r="K103" s="1">
        <v>0</v>
      </c>
      <c r="L103" s="6">
        <v>0</v>
      </c>
      <c r="M103" s="4">
        <v>0</v>
      </c>
      <c r="N103" s="6">
        <v>1</v>
      </c>
      <c r="O103" s="4">
        <v>1</v>
      </c>
      <c r="P103" s="6">
        <v>0</v>
      </c>
      <c r="Q103" s="4">
        <v>0</v>
      </c>
      <c r="R103" s="1">
        <v>0</v>
      </c>
      <c r="S103" s="1">
        <v>1</v>
      </c>
      <c r="T103" s="1">
        <v>0</v>
      </c>
      <c r="U103" s="1">
        <v>0</v>
      </c>
      <c r="V103" s="1">
        <v>0</v>
      </c>
      <c r="W103" s="1">
        <v>0</v>
      </c>
      <c r="X103" s="1">
        <v>0</v>
      </c>
      <c r="Y103" s="1">
        <v>1</v>
      </c>
      <c r="Z103" s="6">
        <v>0</v>
      </c>
      <c r="AA103" s="4">
        <v>1</v>
      </c>
      <c r="AB103" s="1">
        <v>0</v>
      </c>
      <c r="AC103" s="1">
        <v>0</v>
      </c>
      <c r="AD103" s="1">
        <v>0</v>
      </c>
      <c r="AE103" s="1">
        <v>1</v>
      </c>
      <c r="AF103" s="1">
        <v>0</v>
      </c>
      <c r="AG103" s="1">
        <v>0</v>
      </c>
      <c r="AH103" s="1">
        <v>0</v>
      </c>
      <c r="AI103" s="1">
        <v>0</v>
      </c>
      <c r="AJ103" s="6">
        <v>0</v>
      </c>
      <c r="AK103" s="4">
        <v>1</v>
      </c>
      <c r="AL103" s="6">
        <v>0</v>
      </c>
      <c r="AM103" s="4">
        <v>1</v>
      </c>
      <c r="AN103" s="6">
        <v>0</v>
      </c>
      <c r="AO103" s="4">
        <v>1</v>
      </c>
      <c r="AP103" s="6">
        <v>0</v>
      </c>
      <c r="AQ103" s="4">
        <v>1</v>
      </c>
      <c r="AR103" s="6">
        <v>0</v>
      </c>
      <c r="AS103" s="56">
        <v>11</v>
      </c>
      <c r="AT103" s="11">
        <v>0</v>
      </c>
      <c r="AU103" s="12">
        <v>1</v>
      </c>
      <c r="AV103" s="11">
        <v>20</v>
      </c>
      <c r="AW103" s="11">
        <v>0</v>
      </c>
      <c r="AX103" s="12">
        <v>1</v>
      </c>
      <c r="AY103" s="4">
        <v>0</v>
      </c>
      <c r="AZ103" s="4">
        <v>0</v>
      </c>
      <c r="BA103" s="4">
        <v>0</v>
      </c>
      <c r="BB103" s="4">
        <v>0</v>
      </c>
      <c r="BC103" s="6">
        <v>0</v>
      </c>
      <c r="BD103" s="4">
        <v>0</v>
      </c>
      <c r="BE103" s="4">
        <v>0</v>
      </c>
      <c r="BF103" s="4">
        <v>0</v>
      </c>
      <c r="BG103" s="4">
        <v>0</v>
      </c>
      <c r="BH103" s="6">
        <v>0</v>
      </c>
      <c r="BI103" s="6">
        <v>0</v>
      </c>
      <c r="BJ103" s="6">
        <v>0</v>
      </c>
      <c r="BK103" s="4">
        <v>0</v>
      </c>
      <c r="BL103" s="4">
        <v>0</v>
      </c>
      <c r="BM103" s="6">
        <v>0</v>
      </c>
      <c r="BN103" s="4">
        <v>0</v>
      </c>
      <c r="BO103" s="4">
        <v>0</v>
      </c>
      <c r="BP103" s="6">
        <v>0</v>
      </c>
    </row>
    <row r="104" spans="1:69" ht="97.5" x14ac:dyDescent="0.2">
      <c r="A104" s="6">
        <v>101</v>
      </c>
      <c r="B104" s="58" t="s">
        <v>740</v>
      </c>
      <c r="C104" s="7" t="s">
        <v>405</v>
      </c>
      <c r="D104" s="7" t="s">
        <v>66</v>
      </c>
      <c r="E104" s="7" t="s">
        <v>406</v>
      </c>
      <c r="F104" s="7" t="s">
        <v>408</v>
      </c>
      <c r="G104" s="7" t="s">
        <v>407</v>
      </c>
      <c r="H104" s="4">
        <v>0</v>
      </c>
      <c r="I104" s="1">
        <v>1</v>
      </c>
      <c r="J104" s="1">
        <v>1</v>
      </c>
      <c r="K104" s="1">
        <v>0</v>
      </c>
      <c r="L104" s="6">
        <v>0</v>
      </c>
      <c r="M104" s="4">
        <v>1</v>
      </c>
      <c r="N104" s="6">
        <v>1</v>
      </c>
      <c r="O104" s="4">
        <v>0</v>
      </c>
      <c r="P104" s="6">
        <v>1</v>
      </c>
      <c r="Q104" s="4">
        <v>0</v>
      </c>
      <c r="R104" s="1">
        <v>0</v>
      </c>
      <c r="S104" s="1">
        <v>0</v>
      </c>
      <c r="T104" s="1">
        <v>0</v>
      </c>
      <c r="U104" s="1">
        <v>0</v>
      </c>
      <c r="V104" s="1">
        <v>1</v>
      </c>
      <c r="W104" s="1">
        <v>0</v>
      </c>
      <c r="X104" s="1">
        <v>0</v>
      </c>
      <c r="Y104" s="1">
        <v>0</v>
      </c>
      <c r="Z104" s="6">
        <v>1</v>
      </c>
      <c r="AA104" s="4">
        <v>0</v>
      </c>
      <c r="AB104" s="1">
        <v>0</v>
      </c>
      <c r="AC104" s="1">
        <v>0</v>
      </c>
      <c r="AD104" s="1">
        <v>0</v>
      </c>
      <c r="AE104" s="1">
        <v>1</v>
      </c>
      <c r="AF104" s="1">
        <v>0</v>
      </c>
      <c r="AG104" s="1">
        <v>0</v>
      </c>
      <c r="AH104" s="1">
        <v>0</v>
      </c>
      <c r="AI104" s="1">
        <v>0</v>
      </c>
      <c r="AJ104" s="6">
        <v>0</v>
      </c>
      <c r="AK104" s="4">
        <v>0</v>
      </c>
      <c r="AL104" s="6">
        <v>1</v>
      </c>
      <c r="AM104" s="4">
        <v>1</v>
      </c>
      <c r="AN104" s="6">
        <v>0</v>
      </c>
      <c r="AO104" s="4">
        <v>1</v>
      </c>
      <c r="AP104" s="6">
        <v>0</v>
      </c>
      <c r="AQ104" s="4">
        <v>1</v>
      </c>
      <c r="AR104" s="6">
        <v>0</v>
      </c>
      <c r="AS104" s="56">
        <v>45</v>
      </c>
      <c r="AT104" s="11">
        <v>1</v>
      </c>
      <c r="AU104" s="12">
        <v>0</v>
      </c>
      <c r="AV104" s="11">
        <v>16</v>
      </c>
      <c r="AW104" s="11">
        <v>0</v>
      </c>
      <c r="AX104" s="12">
        <v>1</v>
      </c>
      <c r="AY104" s="4">
        <v>0</v>
      </c>
      <c r="AZ104" s="4">
        <v>0</v>
      </c>
      <c r="BA104" s="4">
        <v>0</v>
      </c>
      <c r="BB104" s="4">
        <v>0</v>
      </c>
      <c r="BC104" s="6">
        <v>0</v>
      </c>
      <c r="BD104" s="4">
        <v>0</v>
      </c>
      <c r="BE104" s="4">
        <v>0</v>
      </c>
      <c r="BF104" s="4">
        <v>1</v>
      </c>
      <c r="BG104" s="4">
        <v>0</v>
      </c>
      <c r="BH104" s="6">
        <v>1</v>
      </c>
      <c r="BI104" s="6">
        <v>1</v>
      </c>
      <c r="BJ104" s="6">
        <v>0</v>
      </c>
      <c r="BK104" s="4">
        <v>0</v>
      </c>
      <c r="BL104" s="4">
        <v>0</v>
      </c>
      <c r="BM104" s="6">
        <v>0</v>
      </c>
      <c r="BN104" s="4">
        <v>0</v>
      </c>
      <c r="BO104" s="4">
        <v>0</v>
      </c>
      <c r="BP104" s="6">
        <v>1</v>
      </c>
    </row>
    <row r="105" spans="1:69" ht="78" x14ac:dyDescent="0.2">
      <c r="A105" s="6">
        <v>102</v>
      </c>
      <c r="B105" s="58" t="s">
        <v>741</v>
      </c>
      <c r="C105" s="7" t="s">
        <v>52</v>
      </c>
      <c r="D105" s="7" t="s">
        <v>86</v>
      </c>
      <c r="E105" s="7" t="s">
        <v>71</v>
      </c>
      <c r="F105" s="7" t="s">
        <v>409</v>
      </c>
      <c r="G105" s="7" t="s">
        <v>410</v>
      </c>
      <c r="H105" s="4">
        <v>0</v>
      </c>
      <c r="I105" s="1">
        <v>1</v>
      </c>
      <c r="J105" s="1">
        <v>0</v>
      </c>
      <c r="K105" s="1">
        <v>0</v>
      </c>
      <c r="L105" s="6">
        <v>0</v>
      </c>
      <c r="M105" s="4">
        <v>0</v>
      </c>
      <c r="N105" s="6">
        <v>1</v>
      </c>
      <c r="O105" s="4">
        <v>0</v>
      </c>
      <c r="P105" s="6">
        <v>1</v>
      </c>
      <c r="Q105" s="4">
        <v>0</v>
      </c>
      <c r="R105" s="1">
        <v>0</v>
      </c>
      <c r="S105" s="1">
        <v>1</v>
      </c>
      <c r="T105" s="1">
        <v>0</v>
      </c>
      <c r="U105" s="1">
        <v>0</v>
      </c>
      <c r="V105" s="1">
        <v>0</v>
      </c>
      <c r="W105" s="1">
        <v>0</v>
      </c>
      <c r="X105" s="1">
        <v>0</v>
      </c>
      <c r="Y105" s="1">
        <v>0</v>
      </c>
      <c r="Z105" s="6">
        <v>0</v>
      </c>
      <c r="AA105" s="4">
        <v>0</v>
      </c>
      <c r="AB105" s="1">
        <v>0</v>
      </c>
      <c r="AC105" s="1">
        <v>0</v>
      </c>
      <c r="AD105" s="1">
        <v>0</v>
      </c>
      <c r="AE105" s="1">
        <v>0</v>
      </c>
      <c r="AF105" s="1">
        <v>0</v>
      </c>
      <c r="AG105" s="1">
        <v>0</v>
      </c>
      <c r="AH105" s="1">
        <v>1</v>
      </c>
      <c r="AI105" s="1">
        <v>0</v>
      </c>
      <c r="AJ105" s="6">
        <v>0</v>
      </c>
      <c r="AK105" s="4">
        <v>0</v>
      </c>
      <c r="AL105" s="6">
        <v>1</v>
      </c>
      <c r="AM105" s="4">
        <v>1</v>
      </c>
      <c r="AN105" s="6">
        <v>0</v>
      </c>
      <c r="AO105" s="4">
        <v>1</v>
      </c>
      <c r="AP105" s="6">
        <v>0</v>
      </c>
      <c r="AQ105" s="4">
        <v>0</v>
      </c>
      <c r="AR105" s="6">
        <v>1</v>
      </c>
      <c r="AS105" s="56">
        <v>3</v>
      </c>
      <c r="AT105" s="11">
        <v>0</v>
      </c>
      <c r="AU105" s="12">
        <v>1</v>
      </c>
      <c r="AV105" s="11">
        <v>12</v>
      </c>
      <c r="AW105" s="11">
        <v>0</v>
      </c>
      <c r="AX105" s="12">
        <v>1</v>
      </c>
      <c r="AY105" s="4">
        <v>0</v>
      </c>
      <c r="AZ105" s="4">
        <v>0</v>
      </c>
      <c r="BA105" s="4">
        <v>0</v>
      </c>
      <c r="BB105" s="4">
        <v>0</v>
      </c>
      <c r="BC105" s="6">
        <v>0</v>
      </c>
      <c r="BD105" s="4">
        <v>0</v>
      </c>
      <c r="BE105" s="4">
        <v>0</v>
      </c>
      <c r="BF105" s="4">
        <v>0</v>
      </c>
      <c r="BG105" s="4">
        <v>0</v>
      </c>
      <c r="BH105" s="6">
        <v>0</v>
      </c>
      <c r="BI105" s="6">
        <v>0</v>
      </c>
      <c r="BJ105" s="6">
        <v>0</v>
      </c>
      <c r="BK105" s="4">
        <v>0</v>
      </c>
      <c r="BL105" s="4">
        <v>0</v>
      </c>
      <c r="BM105" s="6">
        <v>0</v>
      </c>
      <c r="BN105" s="4">
        <v>0</v>
      </c>
      <c r="BO105" s="4">
        <v>0</v>
      </c>
      <c r="BP105" s="6">
        <v>0</v>
      </c>
    </row>
    <row r="106" spans="1:69" ht="42" x14ac:dyDescent="0.2">
      <c r="A106" s="6">
        <v>103</v>
      </c>
      <c r="B106" s="58" t="s">
        <v>742</v>
      </c>
      <c r="C106" s="7" t="s">
        <v>411</v>
      </c>
      <c r="D106" s="7" t="s">
        <v>71</v>
      </c>
      <c r="E106" s="7" t="s">
        <v>248</v>
      </c>
      <c r="F106" s="7" t="s">
        <v>412</v>
      </c>
      <c r="G106" s="7" t="s">
        <v>413</v>
      </c>
      <c r="H106" s="4">
        <v>0</v>
      </c>
      <c r="I106" s="1">
        <v>1</v>
      </c>
      <c r="J106" s="1">
        <v>0</v>
      </c>
      <c r="K106" s="1">
        <v>0</v>
      </c>
      <c r="L106" s="6">
        <v>0</v>
      </c>
      <c r="M106" s="4">
        <v>0</v>
      </c>
      <c r="N106" s="6">
        <v>1</v>
      </c>
      <c r="O106" s="4">
        <v>0</v>
      </c>
      <c r="P106" s="6">
        <v>1</v>
      </c>
      <c r="Q106" s="4">
        <v>0</v>
      </c>
      <c r="R106" s="1">
        <v>0</v>
      </c>
      <c r="S106" s="1">
        <v>0</v>
      </c>
      <c r="T106" s="1">
        <v>0</v>
      </c>
      <c r="U106" s="1">
        <v>0</v>
      </c>
      <c r="V106" s="1">
        <v>1</v>
      </c>
      <c r="W106" s="1">
        <v>0</v>
      </c>
      <c r="X106" s="1">
        <v>0</v>
      </c>
      <c r="Y106" s="1">
        <v>0</v>
      </c>
      <c r="Z106" s="6">
        <v>0</v>
      </c>
      <c r="AA106" s="4">
        <v>0</v>
      </c>
      <c r="AB106" s="1">
        <v>0</v>
      </c>
      <c r="AC106" s="1">
        <v>0</v>
      </c>
      <c r="AD106" s="1">
        <v>0</v>
      </c>
      <c r="AE106" s="1">
        <v>0</v>
      </c>
      <c r="AF106" s="1">
        <v>0</v>
      </c>
      <c r="AG106" s="1">
        <v>1</v>
      </c>
      <c r="AH106" s="1">
        <v>0</v>
      </c>
      <c r="AI106" s="1">
        <v>1</v>
      </c>
      <c r="AJ106" s="6">
        <v>0</v>
      </c>
      <c r="AK106" s="4">
        <v>0</v>
      </c>
      <c r="AL106" s="6">
        <v>1</v>
      </c>
      <c r="AM106" s="4">
        <v>1</v>
      </c>
      <c r="AN106" s="6">
        <v>0</v>
      </c>
      <c r="AO106" s="4">
        <v>1</v>
      </c>
      <c r="AP106" s="6">
        <v>0</v>
      </c>
      <c r="AQ106" s="4">
        <v>1</v>
      </c>
      <c r="AR106" s="6">
        <v>0</v>
      </c>
      <c r="AS106" s="56">
        <v>9</v>
      </c>
      <c r="AT106" s="11">
        <v>0</v>
      </c>
      <c r="AU106" s="12">
        <v>1</v>
      </c>
      <c r="AV106" s="11">
        <v>12</v>
      </c>
      <c r="AW106" s="11">
        <v>0</v>
      </c>
      <c r="AX106" s="12">
        <v>1</v>
      </c>
      <c r="AY106" s="4">
        <v>0</v>
      </c>
      <c r="AZ106" s="4">
        <v>0</v>
      </c>
      <c r="BA106" s="4">
        <v>0</v>
      </c>
      <c r="BB106" s="4">
        <v>0</v>
      </c>
      <c r="BC106" s="6">
        <v>0</v>
      </c>
      <c r="BD106" s="4">
        <v>0</v>
      </c>
      <c r="BE106" s="4">
        <v>0</v>
      </c>
      <c r="BF106" s="4">
        <v>1</v>
      </c>
      <c r="BG106" s="4">
        <v>0</v>
      </c>
      <c r="BH106" s="6">
        <v>1</v>
      </c>
      <c r="BI106" s="6">
        <v>0</v>
      </c>
      <c r="BJ106" s="6">
        <v>0</v>
      </c>
      <c r="BK106" s="4">
        <v>0</v>
      </c>
      <c r="BL106" s="4">
        <v>0</v>
      </c>
      <c r="BM106" s="6">
        <v>0</v>
      </c>
      <c r="BN106" s="4">
        <v>0</v>
      </c>
      <c r="BO106" s="4">
        <v>0</v>
      </c>
      <c r="BP106" s="6">
        <v>1</v>
      </c>
    </row>
    <row r="107" spans="1:69" ht="84" x14ac:dyDescent="0.2">
      <c r="A107" s="6">
        <v>104</v>
      </c>
      <c r="B107" s="58" t="s">
        <v>743</v>
      </c>
      <c r="C107" s="7" t="s">
        <v>414</v>
      </c>
      <c r="D107" s="7" t="s">
        <v>107</v>
      </c>
      <c r="E107" s="7" t="s">
        <v>418</v>
      </c>
      <c r="F107" s="7" t="s">
        <v>416</v>
      </c>
      <c r="G107" s="7" t="s">
        <v>415</v>
      </c>
      <c r="H107" s="4">
        <v>0</v>
      </c>
      <c r="I107" s="1">
        <v>1</v>
      </c>
      <c r="J107" s="1">
        <v>0</v>
      </c>
      <c r="K107" s="1">
        <v>0</v>
      </c>
      <c r="L107" s="6">
        <v>0</v>
      </c>
      <c r="M107" s="4">
        <v>0</v>
      </c>
      <c r="N107" s="6">
        <v>1</v>
      </c>
      <c r="O107" s="4">
        <v>0</v>
      </c>
      <c r="P107" s="6">
        <v>1</v>
      </c>
      <c r="Q107" s="4">
        <v>0</v>
      </c>
      <c r="R107" s="1">
        <v>0</v>
      </c>
      <c r="S107" s="1">
        <v>1</v>
      </c>
      <c r="T107" s="1">
        <v>0</v>
      </c>
      <c r="U107" s="1">
        <v>0</v>
      </c>
      <c r="V107" s="1">
        <v>1</v>
      </c>
      <c r="W107" s="1">
        <v>0</v>
      </c>
      <c r="X107" s="1">
        <v>0</v>
      </c>
      <c r="Y107" s="1">
        <v>1</v>
      </c>
      <c r="Z107" s="6">
        <v>1</v>
      </c>
      <c r="AA107" s="4">
        <v>0</v>
      </c>
      <c r="AB107" s="1">
        <v>0</v>
      </c>
      <c r="AC107" s="1">
        <v>1</v>
      </c>
      <c r="AD107" s="1">
        <v>0</v>
      </c>
      <c r="AE107" s="1">
        <v>1</v>
      </c>
      <c r="AF107" s="1">
        <v>0</v>
      </c>
      <c r="AG107" s="1">
        <v>0</v>
      </c>
      <c r="AH107" s="1">
        <v>0</v>
      </c>
      <c r="AI107" s="1">
        <v>0</v>
      </c>
      <c r="AJ107" s="6">
        <v>0</v>
      </c>
      <c r="AK107" s="4">
        <v>0</v>
      </c>
      <c r="AL107" s="6">
        <v>1</v>
      </c>
      <c r="AM107" s="4">
        <v>1</v>
      </c>
      <c r="AN107" s="6">
        <v>0</v>
      </c>
      <c r="AO107" s="4">
        <v>1</v>
      </c>
      <c r="AP107" s="6">
        <v>0</v>
      </c>
      <c r="AQ107" s="4">
        <v>1</v>
      </c>
      <c r="AR107" s="6">
        <v>0</v>
      </c>
      <c r="AS107" s="56">
        <v>37</v>
      </c>
      <c r="AT107" s="11">
        <v>1</v>
      </c>
      <c r="AU107" s="12">
        <v>0</v>
      </c>
      <c r="AV107" s="11">
        <v>11</v>
      </c>
      <c r="AW107" s="11">
        <v>0</v>
      </c>
      <c r="AX107" s="12">
        <v>1</v>
      </c>
      <c r="AY107" s="4">
        <v>0</v>
      </c>
      <c r="AZ107" s="4">
        <v>0</v>
      </c>
      <c r="BA107" s="4">
        <v>0</v>
      </c>
      <c r="BB107" s="4">
        <v>0</v>
      </c>
      <c r="BC107" s="6">
        <v>0</v>
      </c>
      <c r="BD107" s="4">
        <v>0</v>
      </c>
      <c r="BE107" s="4">
        <v>0</v>
      </c>
      <c r="BF107" s="4">
        <v>0</v>
      </c>
      <c r="BG107" s="4">
        <v>0</v>
      </c>
      <c r="BH107" s="6">
        <v>0</v>
      </c>
      <c r="BI107" s="6">
        <v>1</v>
      </c>
      <c r="BJ107" s="6">
        <v>0</v>
      </c>
      <c r="BK107" s="4">
        <v>0</v>
      </c>
      <c r="BL107" s="4">
        <v>0</v>
      </c>
      <c r="BM107" s="6">
        <v>0</v>
      </c>
      <c r="BN107" s="4">
        <v>0</v>
      </c>
      <c r="BO107" s="4">
        <v>0</v>
      </c>
      <c r="BP107" s="6">
        <v>0</v>
      </c>
    </row>
    <row r="108" spans="1:69" ht="84" x14ac:dyDescent="0.2">
      <c r="A108" s="6">
        <v>105</v>
      </c>
      <c r="B108" s="58" t="s">
        <v>744</v>
      </c>
      <c r="C108" s="7" t="s">
        <v>421</v>
      </c>
      <c r="D108" s="7" t="s">
        <v>417</v>
      </c>
      <c r="E108" s="7" t="s">
        <v>107</v>
      </c>
      <c r="F108" s="7" t="s">
        <v>420</v>
      </c>
      <c r="G108" s="7" t="s">
        <v>419</v>
      </c>
      <c r="H108" s="4">
        <v>0</v>
      </c>
      <c r="I108" s="1">
        <v>1</v>
      </c>
      <c r="J108" s="1">
        <v>0</v>
      </c>
      <c r="K108" s="1">
        <v>0</v>
      </c>
      <c r="L108" s="6">
        <v>0</v>
      </c>
      <c r="M108" s="4">
        <v>1</v>
      </c>
      <c r="N108" s="6">
        <v>1</v>
      </c>
      <c r="O108" s="4">
        <v>0</v>
      </c>
      <c r="P108" s="6">
        <v>1</v>
      </c>
      <c r="Q108" s="4">
        <v>0</v>
      </c>
      <c r="R108" s="1">
        <v>0</v>
      </c>
      <c r="S108" s="1">
        <v>1</v>
      </c>
      <c r="T108" s="1">
        <v>0</v>
      </c>
      <c r="U108" s="1">
        <v>0</v>
      </c>
      <c r="V108" s="1">
        <v>0</v>
      </c>
      <c r="W108" s="1">
        <v>0</v>
      </c>
      <c r="X108" s="1">
        <v>0</v>
      </c>
      <c r="Y108" s="1">
        <v>0</v>
      </c>
      <c r="Z108" s="6">
        <v>1</v>
      </c>
      <c r="AA108" s="4">
        <v>0</v>
      </c>
      <c r="AB108" s="1">
        <v>1</v>
      </c>
      <c r="AC108" s="1">
        <v>0</v>
      </c>
      <c r="AD108" s="1">
        <v>0</v>
      </c>
      <c r="AE108" s="1">
        <v>0</v>
      </c>
      <c r="AF108" s="1">
        <v>0</v>
      </c>
      <c r="AG108" s="1">
        <v>0</v>
      </c>
      <c r="AH108" s="1">
        <v>0</v>
      </c>
      <c r="AI108" s="1">
        <v>1</v>
      </c>
      <c r="AJ108" s="6">
        <v>0</v>
      </c>
      <c r="AK108" s="4">
        <v>0</v>
      </c>
      <c r="AL108" s="6">
        <v>1</v>
      </c>
      <c r="AM108" s="4">
        <v>1</v>
      </c>
      <c r="AN108" s="6">
        <v>0</v>
      </c>
      <c r="AO108" s="4">
        <v>1</v>
      </c>
      <c r="AP108" s="6">
        <v>0</v>
      </c>
      <c r="AQ108" s="4">
        <v>1</v>
      </c>
      <c r="AR108" s="6">
        <v>0</v>
      </c>
      <c r="AS108" s="56">
        <v>18</v>
      </c>
      <c r="AT108" s="11">
        <v>0</v>
      </c>
      <c r="AU108" s="12">
        <v>1</v>
      </c>
      <c r="AV108" s="11">
        <v>31</v>
      </c>
      <c r="AW108" s="11">
        <v>1</v>
      </c>
      <c r="AX108" s="12">
        <v>0</v>
      </c>
      <c r="AY108" s="4">
        <v>0</v>
      </c>
      <c r="AZ108" s="4">
        <v>0</v>
      </c>
      <c r="BA108" s="4">
        <v>0</v>
      </c>
      <c r="BB108" s="4">
        <v>0</v>
      </c>
      <c r="BC108" s="6">
        <v>0</v>
      </c>
      <c r="BD108" s="4">
        <v>0</v>
      </c>
      <c r="BE108" s="4">
        <v>0</v>
      </c>
      <c r="BF108" s="4">
        <v>0</v>
      </c>
      <c r="BG108" s="4">
        <v>0</v>
      </c>
      <c r="BH108" s="6">
        <v>0</v>
      </c>
      <c r="BI108" s="6">
        <v>1</v>
      </c>
      <c r="BJ108" s="6">
        <v>0</v>
      </c>
      <c r="BK108" s="4">
        <v>0</v>
      </c>
      <c r="BL108" s="4">
        <v>0</v>
      </c>
      <c r="BM108" s="6">
        <v>0</v>
      </c>
      <c r="BN108" s="4">
        <v>0</v>
      </c>
      <c r="BO108" s="4">
        <v>0</v>
      </c>
      <c r="BP108" s="6">
        <v>0</v>
      </c>
    </row>
    <row r="109" spans="1:69" ht="78" x14ac:dyDescent="0.2">
      <c r="A109" s="6">
        <v>106</v>
      </c>
      <c r="B109" s="58" t="s">
        <v>745</v>
      </c>
      <c r="C109" s="7" t="s">
        <v>422</v>
      </c>
      <c r="D109" s="7" t="s">
        <v>184</v>
      </c>
      <c r="E109" s="7" t="s">
        <v>423</v>
      </c>
      <c r="F109" s="7" t="s">
        <v>424</v>
      </c>
      <c r="G109" s="7" t="s">
        <v>425</v>
      </c>
      <c r="H109" s="4">
        <v>0</v>
      </c>
      <c r="I109" s="1">
        <v>1</v>
      </c>
      <c r="J109" s="1">
        <v>0</v>
      </c>
      <c r="K109" s="1">
        <v>0</v>
      </c>
      <c r="L109" s="6">
        <v>0</v>
      </c>
      <c r="M109" s="4">
        <v>1</v>
      </c>
      <c r="N109" s="6">
        <v>0</v>
      </c>
      <c r="O109" s="4">
        <v>0</v>
      </c>
      <c r="P109" s="6">
        <v>1</v>
      </c>
      <c r="Q109" s="4">
        <v>0</v>
      </c>
      <c r="R109" s="1">
        <v>0</v>
      </c>
      <c r="S109" s="1">
        <v>1</v>
      </c>
      <c r="T109" s="1">
        <v>1</v>
      </c>
      <c r="U109" s="1">
        <v>0</v>
      </c>
      <c r="V109" s="1">
        <v>0</v>
      </c>
      <c r="W109" s="1">
        <v>0</v>
      </c>
      <c r="X109" s="1">
        <v>0</v>
      </c>
      <c r="Y109" s="1">
        <v>0</v>
      </c>
      <c r="Z109" s="6">
        <v>0</v>
      </c>
      <c r="AA109" s="4">
        <v>0</v>
      </c>
      <c r="AB109" s="1">
        <v>0</v>
      </c>
      <c r="AC109" s="1">
        <v>0</v>
      </c>
      <c r="AD109" s="1">
        <v>0</v>
      </c>
      <c r="AE109" s="1">
        <v>1</v>
      </c>
      <c r="AF109" s="1">
        <v>0</v>
      </c>
      <c r="AG109" s="1">
        <v>0</v>
      </c>
      <c r="AH109" s="1">
        <v>0</v>
      </c>
      <c r="AI109" s="1">
        <v>1</v>
      </c>
      <c r="AJ109" s="6">
        <v>0</v>
      </c>
      <c r="AK109" s="4">
        <v>0</v>
      </c>
      <c r="AL109" s="6">
        <v>1</v>
      </c>
      <c r="AM109" s="4">
        <v>1</v>
      </c>
      <c r="AN109" s="6">
        <v>0</v>
      </c>
      <c r="AO109" s="4">
        <v>1</v>
      </c>
      <c r="AP109" s="6">
        <v>0</v>
      </c>
      <c r="AQ109" s="4">
        <v>1</v>
      </c>
      <c r="AR109" s="6">
        <v>0</v>
      </c>
      <c r="AS109" s="56">
        <v>11</v>
      </c>
      <c r="AT109" s="11">
        <v>0</v>
      </c>
      <c r="AU109" s="12">
        <v>1</v>
      </c>
      <c r="AV109" s="11">
        <v>31</v>
      </c>
      <c r="AW109" s="11">
        <v>1</v>
      </c>
      <c r="AX109" s="12">
        <v>0</v>
      </c>
      <c r="AY109" s="4">
        <v>0</v>
      </c>
      <c r="AZ109" s="4">
        <v>0</v>
      </c>
      <c r="BA109" s="4">
        <v>0</v>
      </c>
      <c r="BB109" s="4">
        <v>0</v>
      </c>
      <c r="BC109" s="6">
        <v>0</v>
      </c>
      <c r="BD109" s="4">
        <v>0</v>
      </c>
      <c r="BE109" s="4">
        <v>0</v>
      </c>
      <c r="BF109" s="4">
        <v>1</v>
      </c>
      <c r="BG109" s="4">
        <v>0</v>
      </c>
      <c r="BH109" s="6">
        <v>1</v>
      </c>
      <c r="BI109" s="6">
        <v>0</v>
      </c>
      <c r="BJ109" s="6">
        <v>1</v>
      </c>
      <c r="BK109" s="4">
        <v>0</v>
      </c>
      <c r="BL109" s="4">
        <v>0</v>
      </c>
      <c r="BM109" s="6">
        <v>0</v>
      </c>
      <c r="BN109" s="4">
        <v>0</v>
      </c>
      <c r="BO109" s="4">
        <v>0</v>
      </c>
      <c r="BP109" s="6">
        <v>1</v>
      </c>
    </row>
    <row r="110" spans="1:69" ht="117" x14ac:dyDescent="0.2">
      <c r="A110" s="6">
        <v>107</v>
      </c>
      <c r="B110" s="58" t="s">
        <v>746</v>
      </c>
      <c r="C110" s="7" t="s">
        <v>426</v>
      </c>
      <c r="D110" s="7" t="s">
        <v>71</v>
      </c>
      <c r="E110" s="7" t="s">
        <v>242</v>
      </c>
      <c r="F110" s="7" t="s">
        <v>428</v>
      </c>
      <c r="G110" s="7" t="s">
        <v>427</v>
      </c>
      <c r="H110" s="4">
        <v>0</v>
      </c>
      <c r="I110" s="1">
        <v>1</v>
      </c>
      <c r="J110" s="1">
        <v>0</v>
      </c>
      <c r="K110" s="1">
        <v>0</v>
      </c>
      <c r="L110" s="6">
        <v>0</v>
      </c>
      <c r="M110" s="4">
        <v>0</v>
      </c>
      <c r="N110" s="6">
        <v>1</v>
      </c>
      <c r="O110" s="4">
        <v>0</v>
      </c>
      <c r="P110" s="6">
        <v>1</v>
      </c>
      <c r="Q110" s="4">
        <v>0</v>
      </c>
      <c r="R110" s="1">
        <v>1</v>
      </c>
      <c r="S110" s="1">
        <v>1</v>
      </c>
      <c r="T110" s="1">
        <v>0</v>
      </c>
      <c r="U110" s="1">
        <v>0</v>
      </c>
      <c r="V110" s="1">
        <v>0</v>
      </c>
      <c r="W110" s="1">
        <v>0</v>
      </c>
      <c r="X110" s="1">
        <v>0</v>
      </c>
      <c r="Y110" s="1">
        <v>0</v>
      </c>
      <c r="Z110" s="6">
        <v>0</v>
      </c>
      <c r="AA110" s="4">
        <v>0</v>
      </c>
      <c r="AB110" s="1">
        <v>0</v>
      </c>
      <c r="AC110" s="1">
        <v>0</v>
      </c>
      <c r="AD110" s="1">
        <v>0</v>
      </c>
      <c r="AE110" s="1">
        <v>0</v>
      </c>
      <c r="AF110" s="1">
        <v>0</v>
      </c>
      <c r="AG110" s="1">
        <v>0</v>
      </c>
      <c r="AH110" s="1">
        <v>1</v>
      </c>
      <c r="AI110" s="1">
        <v>0</v>
      </c>
      <c r="AJ110" s="6">
        <v>0</v>
      </c>
      <c r="AK110" s="4">
        <v>0</v>
      </c>
      <c r="AL110" s="6">
        <v>1</v>
      </c>
      <c r="AM110" s="4">
        <v>1</v>
      </c>
      <c r="AN110" s="6">
        <v>0</v>
      </c>
      <c r="AO110" s="4">
        <v>0</v>
      </c>
      <c r="AP110" s="6">
        <v>1</v>
      </c>
      <c r="AQ110" s="4">
        <v>1</v>
      </c>
      <c r="AR110" s="6">
        <v>0</v>
      </c>
      <c r="AS110" s="56">
        <v>38</v>
      </c>
      <c r="AT110" s="11">
        <v>1</v>
      </c>
      <c r="AU110" s="12">
        <v>0</v>
      </c>
      <c r="AV110" s="11">
        <v>3</v>
      </c>
      <c r="AW110" s="11">
        <v>0</v>
      </c>
      <c r="AX110" s="12">
        <v>1</v>
      </c>
      <c r="AY110" s="4">
        <v>0</v>
      </c>
      <c r="AZ110" s="4">
        <v>0</v>
      </c>
      <c r="BA110" s="4">
        <v>1</v>
      </c>
      <c r="BB110" s="4">
        <v>0</v>
      </c>
      <c r="BC110" s="6">
        <v>1</v>
      </c>
      <c r="BD110" s="4">
        <v>0</v>
      </c>
      <c r="BE110" s="4">
        <v>0</v>
      </c>
      <c r="BF110" s="4">
        <v>0</v>
      </c>
      <c r="BG110" s="4">
        <v>0</v>
      </c>
      <c r="BH110" s="6">
        <v>0</v>
      </c>
      <c r="BI110" s="6">
        <v>0</v>
      </c>
      <c r="BJ110" s="6">
        <v>1</v>
      </c>
      <c r="BK110" s="4">
        <v>0</v>
      </c>
      <c r="BL110" s="4">
        <v>0</v>
      </c>
      <c r="BM110" s="6">
        <v>1</v>
      </c>
      <c r="BN110" s="4">
        <v>0</v>
      </c>
      <c r="BO110" s="4">
        <v>0</v>
      </c>
      <c r="BP110" s="6">
        <v>0</v>
      </c>
    </row>
    <row r="111" spans="1:69" ht="117" x14ac:dyDescent="0.2">
      <c r="A111" s="6">
        <v>108</v>
      </c>
      <c r="B111" s="58" t="s">
        <v>747</v>
      </c>
      <c r="C111" s="7" t="s">
        <v>429</v>
      </c>
      <c r="D111" s="7" t="s">
        <v>242</v>
      </c>
      <c r="E111" s="7" t="s">
        <v>71</v>
      </c>
      <c r="F111" s="7" t="s">
        <v>431</v>
      </c>
      <c r="G111" s="7" t="s">
        <v>430</v>
      </c>
      <c r="H111" s="4">
        <v>0</v>
      </c>
      <c r="I111" s="1">
        <v>1</v>
      </c>
      <c r="J111" s="1">
        <v>0</v>
      </c>
      <c r="K111" s="1">
        <v>0</v>
      </c>
      <c r="L111" s="6">
        <v>0</v>
      </c>
      <c r="M111" s="4">
        <v>0</v>
      </c>
      <c r="N111" s="6">
        <v>1</v>
      </c>
      <c r="O111" s="4">
        <v>0</v>
      </c>
      <c r="P111" s="6">
        <v>1</v>
      </c>
      <c r="Q111" s="4">
        <v>0</v>
      </c>
      <c r="R111" s="1">
        <v>0</v>
      </c>
      <c r="S111" s="1">
        <v>1</v>
      </c>
      <c r="T111" s="1">
        <v>0</v>
      </c>
      <c r="U111" s="1">
        <v>0</v>
      </c>
      <c r="V111" s="1">
        <v>0</v>
      </c>
      <c r="W111" s="1">
        <v>1</v>
      </c>
      <c r="X111" s="1">
        <v>0</v>
      </c>
      <c r="Y111" s="1">
        <v>1</v>
      </c>
      <c r="Z111" s="6">
        <v>0</v>
      </c>
      <c r="AA111" s="4">
        <v>0</v>
      </c>
      <c r="AB111" s="1">
        <v>0</v>
      </c>
      <c r="AC111" s="1">
        <v>0</v>
      </c>
      <c r="AD111" s="1">
        <v>0</v>
      </c>
      <c r="AE111" s="1">
        <v>0</v>
      </c>
      <c r="AF111" s="1">
        <v>1</v>
      </c>
      <c r="AG111" s="1">
        <v>0</v>
      </c>
      <c r="AH111" s="1">
        <v>0</v>
      </c>
      <c r="AI111" s="1">
        <v>0</v>
      </c>
      <c r="AJ111" s="6">
        <v>0</v>
      </c>
      <c r="AK111" s="4">
        <v>0</v>
      </c>
      <c r="AL111" s="6">
        <v>1</v>
      </c>
      <c r="AM111" s="4">
        <v>1</v>
      </c>
      <c r="AN111" s="6">
        <v>0</v>
      </c>
      <c r="AO111" s="4">
        <v>1</v>
      </c>
      <c r="AP111" s="6">
        <v>0</v>
      </c>
      <c r="AQ111" s="4">
        <v>0</v>
      </c>
      <c r="AR111" s="6">
        <v>1</v>
      </c>
      <c r="AS111" s="56">
        <v>54</v>
      </c>
      <c r="AT111" s="11">
        <v>1</v>
      </c>
      <c r="AU111" s="12">
        <v>0</v>
      </c>
      <c r="AV111" s="11">
        <v>12</v>
      </c>
      <c r="AW111" s="11">
        <v>0</v>
      </c>
      <c r="AX111" s="12">
        <v>1</v>
      </c>
      <c r="AY111" s="4">
        <v>0</v>
      </c>
      <c r="AZ111" s="4">
        <v>0</v>
      </c>
      <c r="BA111" s="4">
        <v>1</v>
      </c>
      <c r="BB111" s="4">
        <v>0</v>
      </c>
      <c r="BC111" s="6">
        <v>1</v>
      </c>
      <c r="BD111" s="4">
        <v>0</v>
      </c>
      <c r="BE111" s="4">
        <v>0</v>
      </c>
      <c r="BF111" s="4">
        <v>0</v>
      </c>
      <c r="BG111" s="4">
        <v>0</v>
      </c>
      <c r="BH111" s="6">
        <v>0</v>
      </c>
      <c r="BI111" s="6">
        <v>1</v>
      </c>
      <c r="BJ111" s="6">
        <v>1</v>
      </c>
      <c r="BK111" s="4">
        <v>0</v>
      </c>
      <c r="BL111" s="4">
        <v>0</v>
      </c>
      <c r="BM111" s="6">
        <v>1</v>
      </c>
      <c r="BN111" s="4">
        <v>0</v>
      </c>
      <c r="BO111" s="4">
        <v>0</v>
      </c>
      <c r="BP111" s="6">
        <v>0</v>
      </c>
    </row>
    <row r="112" spans="1:69" ht="156" x14ac:dyDescent="0.2">
      <c r="A112" s="6">
        <v>109</v>
      </c>
      <c r="B112" s="58" t="s">
        <v>748</v>
      </c>
      <c r="C112" s="7" t="s">
        <v>432</v>
      </c>
      <c r="D112" s="7" t="s">
        <v>209</v>
      </c>
      <c r="E112" s="7" t="s">
        <v>66</v>
      </c>
      <c r="F112" s="7" t="s">
        <v>434</v>
      </c>
      <c r="G112" s="7" t="s">
        <v>433</v>
      </c>
      <c r="H112" s="4">
        <v>0</v>
      </c>
      <c r="I112" s="1">
        <v>1</v>
      </c>
      <c r="J112" s="1">
        <v>0</v>
      </c>
      <c r="K112" s="1">
        <v>0</v>
      </c>
      <c r="L112" s="6">
        <v>0</v>
      </c>
      <c r="M112" s="4">
        <v>1</v>
      </c>
      <c r="N112" s="6">
        <v>1</v>
      </c>
      <c r="O112" s="4">
        <v>0</v>
      </c>
      <c r="P112" s="6">
        <v>1</v>
      </c>
      <c r="Q112" s="4">
        <v>0</v>
      </c>
      <c r="R112" s="1">
        <v>0</v>
      </c>
      <c r="S112" s="1">
        <v>1</v>
      </c>
      <c r="T112" s="1">
        <v>0</v>
      </c>
      <c r="U112" s="1">
        <v>0</v>
      </c>
      <c r="V112" s="1">
        <v>0</v>
      </c>
      <c r="W112" s="1">
        <v>0</v>
      </c>
      <c r="X112" s="1">
        <v>0</v>
      </c>
      <c r="Y112" s="1">
        <v>1</v>
      </c>
      <c r="Z112" s="6">
        <v>1</v>
      </c>
      <c r="AA112" s="4">
        <v>0</v>
      </c>
      <c r="AB112" s="1">
        <v>0</v>
      </c>
      <c r="AC112" s="1">
        <v>1</v>
      </c>
      <c r="AD112" s="1">
        <v>0</v>
      </c>
      <c r="AE112" s="1">
        <v>1</v>
      </c>
      <c r="AF112" s="1">
        <v>1</v>
      </c>
      <c r="AG112" s="1">
        <v>0</v>
      </c>
      <c r="AH112" s="1">
        <v>0</v>
      </c>
      <c r="AI112" s="1">
        <v>0</v>
      </c>
      <c r="AJ112" s="6">
        <v>0</v>
      </c>
      <c r="AK112" s="4">
        <v>0</v>
      </c>
      <c r="AL112" s="6">
        <v>1</v>
      </c>
      <c r="AM112" s="4">
        <v>1</v>
      </c>
      <c r="AN112" s="6">
        <v>0</v>
      </c>
      <c r="AO112" s="4">
        <v>1</v>
      </c>
      <c r="AP112" s="6">
        <v>0</v>
      </c>
      <c r="AQ112" s="4">
        <v>1</v>
      </c>
      <c r="AR112" s="6">
        <v>0</v>
      </c>
      <c r="AS112" s="56">
        <v>37</v>
      </c>
      <c r="AT112" s="11">
        <v>1</v>
      </c>
      <c r="AU112" s="12">
        <v>0</v>
      </c>
      <c r="AV112" s="11">
        <v>59</v>
      </c>
      <c r="AW112" s="11">
        <v>1</v>
      </c>
      <c r="AX112" s="12">
        <v>0</v>
      </c>
      <c r="AY112" s="4">
        <v>0</v>
      </c>
      <c r="AZ112" s="4">
        <v>0</v>
      </c>
      <c r="BA112" s="4">
        <v>1</v>
      </c>
      <c r="BB112" s="4">
        <v>0</v>
      </c>
      <c r="BC112" s="6">
        <v>1</v>
      </c>
      <c r="BD112" s="4">
        <v>0</v>
      </c>
      <c r="BE112" s="4">
        <v>0</v>
      </c>
      <c r="BF112" s="4">
        <v>1</v>
      </c>
      <c r="BG112" s="4">
        <v>0</v>
      </c>
      <c r="BH112" s="6">
        <v>1</v>
      </c>
      <c r="BI112" s="6">
        <v>1</v>
      </c>
      <c r="BJ112" s="6">
        <v>1</v>
      </c>
      <c r="BK112" s="4">
        <v>0</v>
      </c>
      <c r="BL112" s="4">
        <v>0</v>
      </c>
      <c r="BM112" s="6">
        <v>1</v>
      </c>
      <c r="BN112" s="4">
        <v>0</v>
      </c>
      <c r="BO112" s="4">
        <v>0</v>
      </c>
      <c r="BP112" s="6">
        <v>1</v>
      </c>
      <c r="BQ112" s="1" t="s">
        <v>632</v>
      </c>
    </row>
    <row r="113" spans="1:69" ht="84" x14ac:dyDescent="0.2">
      <c r="A113" s="6">
        <v>110</v>
      </c>
      <c r="B113" s="58" t="s">
        <v>749</v>
      </c>
      <c r="C113" s="7" t="s">
        <v>435</v>
      </c>
      <c r="D113" s="7" t="s">
        <v>66</v>
      </c>
      <c r="E113" s="7" t="s">
        <v>212</v>
      </c>
      <c r="F113" s="7" t="s">
        <v>436</v>
      </c>
      <c r="G113" s="7" t="s">
        <v>437</v>
      </c>
      <c r="H113" s="4">
        <v>0</v>
      </c>
      <c r="I113" s="1">
        <v>1</v>
      </c>
      <c r="J113" s="1">
        <v>0</v>
      </c>
      <c r="K113" s="1">
        <v>0</v>
      </c>
      <c r="L113" s="6">
        <v>0</v>
      </c>
      <c r="M113" s="4">
        <v>1</v>
      </c>
      <c r="N113" s="6">
        <v>0</v>
      </c>
      <c r="O113" s="4">
        <v>0</v>
      </c>
      <c r="P113" s="6">
        <v>1</v>
      </c>
      <c r="Q113" s="4">
        <v>0</v>
      </c>
      <c r="R113" s="1">
        <v>0</v>
      </c>
      <c r="S113" s="1">
        <v>0</v>
      </c>
      <c r="T113" s="1">
        <v>0</v>
      </c>
      <c r="U113" s="1">
        <v>0</v>
      </c>
      <c r="V113" s="1">
        <v>0</v>
      </c>
      <c r="W113" s="1">
        <v>0</v>
      </c>
      <c r="X113" s="1">
        <v>1</v>
      </c>
      <c r="Y113" s="1">
        <v>0</v>
      </c>
      <c r="Z113" s="6">
        <v>0</v>
      </c>
      <c r="AA113" s="4">
        <v>0</v>
      </c>
      <c r="AB113" s="1">
        <v>0</v>
      </c>
      <c r="AC113" s="1">
        <v>0</v>
      </c>
      <c r="AD113" s="1">
        <v>0</v>
      </c>
      <c r="AE113" s="1">
        <v>0</v>
      </c>
      <c r="AF113" s="1">
        <v>0</v>
      </c>
      <c r="AG113" s="1">
        <v>0</v>
      </c>
      <c r="AH113" s="1">
        <v>1</v>
      </c>
      <c r="AI113" s="1">
        <v>0</v>
      </c>
      <c r="AJ113" s="6">
        <v>0</v>
      </c>
      <c r="AK113" s="4">
        <v>0</v>
      </c>
      <c r="AL113" s="6">
        <v>1</v>
      </c>
      <c r="AM113" s="4">
        <v>1</v>
      </c>
      <c r="AN113" s="6">
        <v>0</v>
      </c>
      <c r="AO113" s="4">
        <v>1</v>
      </c>
      <c r="AP113" s="6">
        <v>0</v>
      </c>
      <c r="AQ113" s="4">
        <v>1</v>
      </c>
      <c r="AR113" s="6">
        <v>0</v>
      </c>
      <c r="AS113" s="56">
        <v>4</v>
      </c>
      <c r="AT113" s="11">
        <v>0</v>
      </c>
      <c r="AU113" s="12">
        <v>1</v>
      </c>
      <c r="AV113" s="11">
        <v>12</v>
      </c>
      <c r="AW113" s="11">
        <v>0</v>
      </c>
      <c r="AX113" s="12">
        <v>1</v>
      </c>
      <c r="AY113" s="4">
        <v>0</v>
      </c>
      <c r="AZ113" s="4">
        <v>0</v>
      </c>
      <c r="BA113" s="4">
        <v>0</v>
      </c>
      <c r="BB113" s="4">
        <v>0</v>
      </c>
      <c r="BC113" s="6">
        <v>0</v>
      </c>
      <c r="BD113" s="4">
        <v>0</v>
      </c>
      <c r="BE113" s="4">
        <v>0</v>
      </c>
      <c r="BF113" s="4">
        <v>0</v>
      </c>
      <c r="BG113" s="4">
        <v>0</v>
      </c>
      <c r="BH113" s="6">
        <v>0</v>
      </c>
      <c r="BI113" s="6">
        <v>0</v>
      </c>
      <c r="BJ113" s="6">
        <v>1</v>
      </c>
      <c r="BK113" s="4">
        <v>0</v>
      </c>
      <c r="BL113" s="4">
        <v>0</v>
      </c>
      <c r="BM113" s="6">
        <v>0</v>
      </c>
      <c r="BN113" s="4">
        <v>0</v>
      </c>
      <c r="BO113" s="4">
        <v>0</v>
      </c>
      <c r="BP113" s="6">
        <v>0</v>
      </c>
    </row>
    <row r="114" spans="1:69" ht="214.5" x14ac:dyDescent="0.2">
      <c r="A114" s="6">
        <v>111</v>
      </c>
      <c r="B114" s="58" t="s">
        <v>750</v>
      </c>
      <c r="C114" s="7" t="s">
        <v>438</v>
      </c>
      <c r="D114" s="7" t="s">
        <v>107</v>
      </c>
      <c r="E114" s="7" t="s">
        <v>439</v>
      </c>
      <c r="F114" s="7" t="s">
        <v>441</v>
      </c>
      <c r="G114" s="7" t="s">
        <v>440</v>
      </c>
      <c r="H114" s="4">
        <v>0</v>
      </c>
      <c r="I114" s="1">
        <v>1</v>
      </c>
      <c r="J114" s="1">
        <v>0</v>
      </c>
      <c r="K114" s="1">
        <v>0</v>
      </c>
      <c r="L114" s="6">
        <v>0</v>
      </c>
      <c r="M114" s="4">
        <v>0</v>
      </c>
      <c r="N114" s="6">
        <v>1</v>
      </c>
      <c r="O114" s="4">
        <v>0</v>
      </c>
      <c r="P114" s="6">
        <v>1</v>
      </c>
      <c r="Q114" s="4">
        <v>0</v>
      </c>
      <c r="R114" s="1">
        <v>1</v>
      </c>
      <c r="S114" s="1">
        <v>1</v>
      </c>
      <c r="T114" s="1">
        <v>0</v>
      </c>
      <c r="U114" s="1">
        <v>0</v>
      </c>
      <c r="V114" s="1">
        <v>0</v>
      </c>
      <c r="W114" s="1">
        <v>0</v>
      </c>
      <c r="X114" s="1">
        <v>0</v>
      </c>
      <c r="Y114" s="1">
        <v>0</v>
      </c>
      <c r="Z114" s="6">
        <v>0</v>
      </c>
      <c r="AA114" s="4">
        <v>0</v>
      </c>
      <c r="AB114" s="1">
        <v>0</v>
      </c>
      <c r="AC114" s="1">
        <v>0</v>
      </c>
      <c r="AD114" s="1">
        <v>0</v>
      </c>
      <c r="AE114" s="1">
        <v>1</v>
      </c>
      <c r="AF114" s="1">
        <v>0</v>
      </c>
      <c r="AG114" s="1">
        <v>0</v>
      </c>
      <c r="AH114" s="1">
        <v>0</v>
      </c>
      <c r="AI114" s="1">
        <v>0</v>
      </c>
      <c r="AJ114" s="6">
        <v>0</v>
      </c>
      <c r="AK114" s="4">
        <v>0</v>
      </c>
      <c r="AL114" s="6">
        <v>1</v>
      </c>
      <c r="AM114" s="4">
        <v>1</v>
      </c>
      <c r="AN114" s="6">
        <v>0</v>
      </c>
      <c r="AO114" s="4">
        <v>1</v>
      </c>
      <c r="AP114" s="6">
        <v>0</v>
      </c>
      <c r="AQ114" s="4">
        <v>1</v>
      </c>
      <c r="AR114" s="6">
        <v>0</v>
      </c>
      <c r="AS114" s="56">
        <v>54</v>
      </c>
      <c r="AT114" s="11">
        <v>1</v>
      </c>
      <c r="AU114" s="12">
        <v>0</v>
      </c>
      <c r="AV114" s="11">
        <v>10</v>
      </c>
      <c r="AW114" s="11">
        <v>0</v>
      </c>
      <c r="AX114" s="12">
        <v>1</v>
      </c>
      <c r="AY114" s="4">
        <v>0</v>
      </c>
      <c r="AZ114" s="4">
        <v>0</v>
      </c>
      <c r="BA114" s="4">
        <v>1</v>
      </c>
      <c r="BB114" s="4">
        <v>0</v>
      </c>
      <c r="BC114" s="6">
        <v>1</v>
      </c>
      <c r="BD114" s="4">
        <v>0</v>
      </c>
      <c r="BE114" s="4">
        <v>0</v>
      </c>
      <c r="BF114" s="4">
        <v>0</v>
      </c>
      <c r="BG114" s="4">
        <v>1</v>
      </c>
      <c r="BH114" s="6">
        <v>1</v>
      </c>
      <c r="BI114" s="6">
        <v>1</v>
      </c>
      <c r="BJ114" s="6">
        <v>0</v>
      </c>
      <c r="BK114" s="4">
        <v>0</v>
      </c>
      <c r="BL114" s="4">
        <v>0</v>
      </c>
      <c r="BM114" s="6">
        <v>1</v>
      </c>
      <c r="BN114" s="4">
        <v>0</v>
      </c>
      <c r="BO114" s="4">
        <v>0</v>
      </c>
      <c r="BP114" s="6">
        <v>0</v>
      </c>
    </row>
    <row r="115" spans="1:69" ht="168" x14ac:dyDescent="0.2">
      <c r="A115" s="6">
        <v>112</v>
      </c>
      <c r="B115" s="58" t="s">
        <v>751</v>
      </c>
      <c r="C115" s="7" t="s">
        <v>442</v>
      </c>
      <c r="D115" s="7" t="s">
        <v>184</v>
      </c>
      <c r="E115" s="7" t="s">
        <v>270</v>
      </c>
      <c r="F115" s="7" t="s">
        <v>444</v>
      </c>
      <c r="G115" s="7" t="s">
        <v>443</v>
      </c>
      <c r="H115" s="4">
        <v>0</v>
      </c>
      <c r="I115" s="1">
        <v>1</v>
      </c>
      <c r="J115" s="1">
        <v>0</v>
      </c>
      <c r="K115" s="1">
        <v>0</v>
      </c>
      <c r="L115" s="6">
        <v>0</v>
      </c>
      <c r="M115" s="4">
        <v>1</v>
      </c>
      <c r="N115" s="6">
        <v>1</v>
      </c>
      <c r="O115" s="4">
        <v>0</v>
      </c>
      <c r="P115" s="6">
        <v>1</v>
      </c>
      <c r="Q115" s="4">
        <v>0</v>
      </c>
      <c r="R115" s="1">
        <v>0</v>
      </c>
      <c r="S115" s="1">
        <v>1</v>
      </c>
      <c r="T115" s="1">
        <v>1</v>
      </c>
      <c r="U115" s="1">
        <v>0</v>
      </c>
      <c r="V115" s="1">
        <v>0</v>
      </c>
      <c r="W115" s="1">
        <v>0</v>
      </c>
      <c r="X115" s="1">
        <v>0</v>
      </c>
      <c r="Y115" s="1">
        <v>0</v>
      </c>
      <c r="Z115" s="6">
        <v>0</v>
      </c>
      <c r="AA115" s="4">
        <v>0</v>
      </c>
      <c r="AB115" s="1">
        <v>0</v>
      </c>
      <c r="AC115" s="1">
        <v>1</v>
      </c>
      <c r="AD115" s="1">
        <v>0</v>
      </c>
      <c r="AE115" s="1">
        <v>0</v>
      </c>
      <c r="AF115" s="1">
        <v>0</v>
      </c>
      <c r="AG115" s="1">
        <v>0</v>
      </c>
      <c r="AH115" s="1">
        <v>0</v>
      </c>
      <c r="AI115" s="1">
        <v>1</v>
      </c>
      <c r="AJ115" s="6">
        <v>1</v>
      </c>
      <c r="AK115" s="4">
        <v>0</v>
      </c>
      <c r="AL115" s="6">
        <v>1</v>
      </c>
      <c r="AM115" s="4">
        <v>1</v>
      </c>
      <c r="AN115" s="6">
        <v>0</v>
      </c>
      <c r="AO115" s="4">
        <v>1</v>
      </c>
      <c r="AP115" s="6">
        <v>0</v>
      </c>
      <c r="AQ115" s="4">
        <v>1</v>
      </c>
      <c r="AR115" s="6">
        <v>0</v>
      </c>
      <c r="AS115" s="56">
        <v>32</v>
      </c>
      <c r="AT115" s="11">
        <v>1</v>
      </c>
      <c r="AU115" s="12">
        <v>0</v>
      </c>
      <c r="AV115" s="11">
        <v>13</v>
      </c>
      <c r="AW115" s="11">
        <v>0</v>
      </c>
      <c r="AX115" s="12">
        <v>1</v>
      </c>
      <c r="AY115" s="4">
        <v>0</v>
      </c>
      <c r="AZ115" s="4">
        <v>0</v>
      </c>
      <c r="BA115" s="4">
        <v>0</v>
      </c>
      <c r="BB115" s="4">
        <v>0</v>
      </c>
      <c r="BC115" s="6">
        <v>0</v>
      </c>
      <c r="BD115" s="4">
        <v>0</v>
      </c>
      <c r="BE115" s="4">
        <v>0</v>
      </c>
      <c r="BF115" s="4">
        <v>0</v>
      </c>
      <c r="BG115" s="4">
        <v>0</v>
      </c>
      <c r="BH115" s="6">
        <v>0</v>
      </c>
      <c r="BI115" s="6">
        <v>1</v>
      </c>
      <c r="BJ115" s="6">
        <v>1</v>
      </c>
      <c r="BK115" s="4">
        <v>0</v>
      </c>
      <c r="BL115" s="4">
        <v>0</v>
      </c>
      <c r="BM115" s="6">
        <v>0</v>
      </c>
      <c r="BN115" s="4">
        <v>0</v>
      </c>
      <c r="BO115" s="4">
        <v>0</v>
      </c>
      <c r="BP115" s="6">
        <v>0</v>
      </c>
    </row>
    <row r="116" spans="1:69" ht="234" x14ac:dyDescent="0.2">
      <c r="A116" s="6">
        <v>113</v>
      </c>
      <c r="B116" s="58" t="s">
        <v>752</v>
      </c>
      <c r="C116" s="7" t="s">
        <v>445</v>
      </c>
      <c r="D116" s="7" t="s">
        <v>188</v>
      </c>
      <c r="E116" s="7" t="s">
        <v>189</v>
      </c>
      <c r="F116" s="7" t="s">
        <v>447</v>
      </c>
      <c r="G116" s="7" t="s">
        <v>446</v>
      </c>
      <c r="H116" s="4">
        <v>0</v>
      </c>
      <c r="I116" s="1">
        <v>1</v>
      </c>
      <c r="J116" s="1">
        <v>0</v>
      </c>
      <c r="K116" s="1">
        <v>0</v>
      </c>
      <c r="L116" s="6">
        <v>0</v>
      </c>
      <c r="M116" s="4">
        <v>1</v>
      </c>
      <c r="N116" s="6">
        <v>1</v>
      </c>
      <c r="O116" s="4">
        <v>0</v>
      </c>
      <c r="P116" s="6">
        <v>1</v>
      </c>
      <c r="Q116" s="4">
        <v>0</v>
      </c>
      <c r="R116" s="1">
        <v>0</v>
      </c>
      <c r="S116" s="1">
        <v>1</v>
      </c>
      <c r="T116" s="1">
        <v>1</v>
      </c>
      <c r="U116" s="1">
        <v>1</v>
      </c>
      <c r="V116" s="1">
        <v>0</v>
      </c>
      <c r="W116" s="1">
        <v>0</v>
      </c>
      <c r="X116" s="1">
        <v>0</v>
      </c>
      <c r="Y116" s="1">
        <v>0</v>
      </c>
      <c r="Z116" s="6">
        <v>1</v>
      </c>
      <c r="AA116" s="4">
        <v>0</v>
      </c>
      <c r="AB116" s="1">
        <v>0</v>
      </c>
      <c r="AC116" s="1">
        <v>0</v>
      </c>
      <c r="AD116" s="1">
        <v>0</v>
      </c>
      <c r="AE116" s="1">
        <v>0</v>
      </c>
      <c r="AF116" s="1">
        <v>0</v>
      </c>
      <c r="AG116" s="1">
        <v>1</v>
      </c>
      <c r="AH116" s="1">
        <v>0</v>
      </c>
      <c r="AI116" s="1">
        <v>1</v>
      </c>
      <c r="AJ116" s="6">
        <v>0</v>
      </c>
      <c r="AK116" s="4">
        <v>0</v>
      </c>
      <c r="AL116" s="6">
        <v>1</v>
      </c>
      <c r="AM116" s="4">
        <v>1</v>
      </c>
      <c r="AN116" s="6">
        <v>0</v>
      </c>
      <c r="AO116" s="4">
        <v>1</v>
      </c>
      <c r="AP116" s="6">
        <v>0</v>
      </c>
      <c r="AQ116" s="4">
        <v>1</v>
      </c>
      <c r="AR116" s="6">
        <v>0</v>
      </c>
      <c r="AS116" s="56">
        <v>60</v>
      </c>
      <c r="AT116" s="11">
        <v>1</v>
      </c>
      <c r="AU116" s="12">
        <v>0</v>
      </c>
      <c r="AV116" s="11">
        <v>18</v>
      </c>
      <c r="AW116" s="11">
        <v>0</v>
      </c>
      <c r="AX116" s="12">
        <v>1</v>
      </c>
      <c r="AY116" s="4">
        <v>0</v>
      </c>
      <c r="AZ116" s="4">
        <v>0</v>
      </c>
      <c r="BA116" s="4">
        <v>0</v>
      </c>
      <c r="BB116" s="4">
        <v>1</v>
      </c>
      <c r="BC116" s="6">
        <v>1</v>
      </c>
      <c r="BD116" s="4">
        <v>0</v>
      </c>
      <c r="BE116" s="4">
        <v>0</v>
      </c>
      <c r="BF116" s="4">
        <v>0</v>
      </c>
      <c r="BG116" s="4">
        <v>0</v>
      </c>
      <c r="BH116" s="6">
        <v>0</v>
      </c>
      <c r="BI116" s="6">
        <v>1</v>
      </c>
      <c r="BJ116" s="6">
        <v>1</v>
      </c>
      <c r="BK116" s="4">
        <v>0</v>
      </c>
      <c r="BL116" s="4">
        <v>0</v>
      </c>
      <c r="BM116" s="6">
        <v>0</v>
      </c>
      <c r="BN116" s="4">
        <v>0</v>
      </c>
      <c r="BO116" s="4">
        <v>0</v>
      </c>
      <c r="BP116" s="6">
        <v>0</v>
      </c>
    </row>
    <row r="117" spans="1:69" ht="253.5" x14ac:dyDescent="0.2">
      <c r="A117" s="6">
        <v>114</v>
      </c>
      <c r="B117" s="58" t="s">
        <v>753</v>
      </c>
      <c r="C117" s="7" t="s">
        <v>448</v>
      </c>
      <c r="D117" s="7" t="s">
        <v>193</v>
      </c>
      <c r="E117" s="7" t="s">
        <v>449</v>
      </c>
      <c r="F117" s="7" t="s">
        <v>450</v>
      </c>
      <c r="G117" s="7" t="s">
        <v>451</v>
      </c>
      <c r="H117" s="4">
        <v>0</v>
      </c>
      <c r="I117" s="1">
        <v>1</v>
      </c>
      <c r="J117" s="1">
        <v>0</v>
      </c>
      <c r="K117" s="1">
        <v>0</v>
      </c>
      <c r="L117" s="6">
        <v>0</v>
      </c>
      <c r="M117" s="4">
        <v>1</v>
      </c>
      <c r="N117" s="6">
        <v>1</v>
      </c>
      <c r="O117" s="4">
        <v>0</v>
      </c>
      <c r="P117" s="6">
        <v>1</v>
      </c>
      <c r="Q117" s="4">
        <v>0</v>
      </c>
      <c r="R117" s="1">
        <v>0</v>
      </c>
      <c r="S117" s="1">
        <v>1</v>
      </c>
      <c r="T117" s="1">
        <v>1</v>
      </c>
      <c r="U117" s="1">
        <v>1</v>
      </c>
      <c r="V117" s="1">
        <v>0</v>
      </c>
      <c r="W117" s="1">
        <v>0</v>
      </c>
      <c r="X117" s="1">
        <v>0</v>
      </c>
      <c r="Y117" s="1">
        <v>0</v>
      </c>
      <c r="Z117" s="6">
        <v>1</v>
      </c>
      <c r="AA117" s="4">
        <v>0</v>
      </c>
      <c r="AB117" s="1">
        <v>0</v>
      </c>
      <c r="AC117" s="1">
        <v>0</v>
      </c>
      <c r="AD117" s="1">
        <v>0</v>
      </c>
      <c r="AE117" s="1">
        <v>0</v>
      </c>
      <c r="AF117" s="1">
        <v>0</v>
      </c>
      <c r="AG117" s="1">
        <v>0</v>
      </c>
      <c r="AH117" s="1">
        <v>0</v>
      </c>
      <c r="AI117" s="1">
        <v>1</v>
      </c>
      <c r="AJ117" s="6">
        <v>1</v>
      </c>
      <c r="AK117" s="4">
        <v>0</v>
      </c>
      <c r="AL117" s="6">
        <v>1</v>
      </c>
      <c r="AM117" s="4">
        <v>1</v>
      </c>
      <c r="AN117" s="6">
        <v>0</v>
      </c>
      <c r="AO117" s="4">
        <v>1</v>
      </c>
      <c r="AP117" s="6">
        <v>0</v>
      </c>
      <c r="AQ117" s="4">
        <v>1</v>
      </c>
      <c r="AR117" s="6">
        <v>0</v>
      </c>
      <c r="AS117" s="56">
        <v>75</v>
      </c>
      <c r="AT117" s="11">
        <v>1</v>
      </c>
      <c r="AU117" s="12">
        <v>0</v>
      </c>
      <c r="AV117" s="11">
        <v>15</v>
      </c>
      <c r="AW117" s="11">
        <v>0</v>
      </c>
      <c r="AX117" s="12">
        <v>1</v>
      </c>
      <c r="AY117" s="4">
        <v>0</v>
      </c>
      <c r="AZ117" s="4">
        <v>0</v>
      </c>
      <c r="BA117" s="4">
        <v>0</v>
      </c>
      <c r="BB117" s="4">
        <v>0</v>
      </c>
      <c r="BC117" s="6">
        <v>0</v>
      </c>
      <c r="BD117" s="4">
        <v>0</v>
      </c>
      <c r="BE117" s="4">
        <v>0</v>
      </c>
      <c r="BF117" s="4">
        <v>0</v>
      </c>
      <c r="BG117" s="4">
        <v>0</v>
      </c>
      <c r="BH117" s="6">
        <v>0</v>
      </c>
      <c r="BI117" s="6">
        <v>1</v>
      </c>
      <c r="BJ117" s="6">
        <v>1</v>
      </c>
      <c r="BK117" s="4">
        <v>0</v>
      </c>
      <c r="BL117" s="4">
        <v>0</v>
      </c>
      <c r="BM117" s="6">
        <v>0</v>
      </c>
      <c r="BN117" s="4">
        <v>0</v>
      </c>
      <c r="BO117" s="4">
        <v>0</v>
      </c>
      <c r="BP117" s="6">
        <v>0</v>
      </c>
    </row>
    <row r="118" spans="1:69" ht="136.5" x14ac:dyDescent="0.2">
      <c r="A118" s="6">
        <v>115</v>
      </c>
      <c r="B118" s="58" t="s">
        <v>754</v>
      </c>
      <c r="C118" s="7" t="s">
        <v>452</v>
      </c>
      <c r="D118" s="7" t="s">
        <v>197</v>
      </c>
      <c r="E118" s="7" t="s">
        <v>198</v>
      </c>
      <c r="F118" s="7" t="s">
        <v>454</v>
      </c>
      <c r="G118" s="7" t="s">
        <v>453</v>
      </c>
      <c r="H118" s="4">
        <v>0</v>
      </c>
      <c r="I118" s="1">
        <v>1</v>
      </c>
      <c r="J118" s="1">
        <v>1</v>
      </c>
      <c r="K118" s="1">
        <v>0</v>
      </c>
      <c r="L118" s="6">
        <v>0</v>
      </c>
      <c r="M118" s="4">
        <v>1</v>
      </c>
      <c r="N118" s="6">
        <v>1</v>
      </c>
      <c r="O118" s="4">
        <v>0</v>
      </c>
      <c r="P118" s="6">
        <v>1</v>
      </c>
      <c r="Q118" s="4">
        <v>0</v>
      </c>
      <c r="R118" s="1">
        <v>0</v>
      </c>
      <c r="S118" s="1">
        <v>1</v>
      </c>
      <c r="T118" s="1">
        <v>1</v>
      </c>
      <c r="U118" s="1">
        <v>1</v>
      </c>
      <c r="V118" s="1">
        <v>0</v>
      </c>
      <c r="W118" s="1">
        <v>0</v>
      </c>
      <c r="X118" s="1">
        <v>0</v>
      </c>
      <c r="Y118" s="1">
        <v>1</v>
      </c>
      <c r="Z118" s="6">
        <v>0</v>
      </c>
      <c r="AA118" s="4">
        <v>0</v>
      </c>
      <c r="AB118" s="1">
        <v>0</v>
      </c>
      <c r="AC118" s="1">
        <v>0</v>
      </c>
      <c r="AD118" s="1">
        <v>0</v>
      </c>
      <c r="AE118" s="1">
        <v>0</v>
      </c>
      <c r="AF118" s="1">
        <v>0</v>
      </c>
      <c r="AG118" s="1">
        <v>0</v>
      </c>
      <c r="AH118" s="1">
        <v>0</v>
      </c>
      <c r="AI118" s="1">
        <v>0</v>
      </c>
      <c r="AJ118" s="6">
        <v>1</v>
      </c>
      <c r="AK118" s="4">
        <v>0</v>
      </c>
      <c r="AL118" s="6">
        <v>1</v>
      </c>
      <c r="AM118" s="4">
        <v>1</v>
      </c>
      <c r="AN118" s="6">
        <v>0</v>
      </c>
      <c r="AO118" s="4">
        <v>1</v>
      </c>
      <c r="AP118" s="6">
        <v>0</v>
      </c>
      <c r="AQ118" s="4">
        <v>1</v>
      </c>
      <c r="AR118" s="6">
        <v>0</v>
      </c>
      <c r="AS118" s="56">
        <v>23</v>
      </c>
      <c r="AT118" s="11">
        <v>1</v>
      </c>
      <c r="AU118" s="12">
        <v>0</v>
      </c>
      <c r="AV118" s="11">
        <v>7</v>
      </c>
      <c r="AW118" s="11">
        <v>0</v>
      </c>
      <c r="AX118" s="12">
        <v>1</v>
      </c>
      <c r="AY118" s="4">
        <v>0</v>
      </c>
      <c r="AZ118" s="4">
        <v>0</v>
      </c>
      <c r="BA118" s="4">
        <v>0</v>
      </c>
      <c r="BB118" s="4">
        <v>0</v>
      </c>
      <c r="BC118" s="6">
        <v>0</v>
      </c>
      <c r="BD118" s="4">
        <v>0</v>
      </c>
      <c r="BE118" s="4">
        <v>0</v>
      </c>
      <c r="BF118" s="4">
        <v>0</v>
      </c>
      <c r="BG118" s="4">
        <v>0</v>
      </c>
      <c r="BH118" s="6">
        <v>0</v>
      </c>
      <c r="BI118" s="6">
        <v>1</v>
      </c>
      <c r="BJ118" s="6">
        <v>1</v>
      </c>
      <c r="BK118" s="4">
        <v>0</v>
      </c>
      <c r="BL118" s="4">
        <v>0</v>
      </c>
      <c r="BM118" s="6">
        <v>0</v>
      </c>
      <c r="BN118" s="4">
        <v>0</v>
      </c>
      <c r="BO118" s="4">
        <v>0</v>
      </c>
      <c r="BP118" s="6">
        <v>0</v>
      </c>
      <c r="BQ118" s="1" t="s">
        <v>633</v>
      </c>
    </row>
    <row r="119" spans="1:69" ht="175.5" x14ac:dyDescent="0.2">
      <c r="A119" s="6">
        <v>116</v>
      </c>
      <c r="B119" s="58" t="s">
        <v>755</v>
      </c>
      <c r="C119" s="7" t="s">
        <v>455</v>
      </c>
      <c r="D119" s="7" t="s">
        <v>202</v>
      </c>
      <c r="E119" s="7" t="s">
        <v>203</v>
      </c>
      <c r="F119" s="7" t="s">
        <v>457</v>
      </c>
      <c r="G119" s="7" t="s">
        <v>456</v>
      </c>
      <c r="H119" s="4">
        <v>0</v>
      </c>
      <c r="I119" s="1">
        <v>1</v>
      </c>
      <c r="J119" s="1">
        <v>0</v>
      </c>
      <c r="K119" s="1">
        <v>0</v>
      </c>
      <c r="L119" s="6">
        <v>1</v>
      </c>
      <c r="M119" s="4">
        <v>1</v>
      </c>
      <c r="N119" s="6">
        <v>1</v>
      </c>
      <c r="O119" s="4">
        <v>1</v>
      </c>
      <c r="P119" s="6">
        <v>1</v>
      </c>
      <c r="Q119" s="4">
        <v>0</v>
      </c>
      <c r="R119" s="1">
        <v>0</v>
      </c>
      <c r="S119" s="1">
        <v>1</v>
      </c>
      <c r="T119" s="1">
        <v>1</v>
      </c>
      <c r="U119" s="1">
        <v>0</v>
      </c>
      <c r="V119" s="1">
        <v>0</v>
      </c>
      <c r="W119" s="1">
        <v>0</v>
      </c>
      <c r="X119" s="1">
        <v>0</v>
      </c>
      <c r="Y119" s="1">
        <v>0</v>
      </c>
      <c r="Z119" s="6">
        <v>0</v>
      </c>
      <c r="AA119" s="4">
        <v>0</v>
      </c>
      <c r="AB119" s="1">
        <v>0</v>
      </c>
      <c r="AC119" s="1">
        <v>0</v>
      </c>
      <c r="AD119" s="1">
        <v>0</v>
      </c>
      <c r="AE119" s="1">
        <v>0</v>
      </c>
      <c r="AF119" s="1">
        <v>0</v>
      </c>
      <c r="AG119" s="1">
        <v>0</v>
      </c>
      <c r="AH119" s="1">
        <v>0</v>
      </c>
      <c r="AI119" s="1">
        <v>1</v>
      </c>
      <c r="AJ119" s="6">
        <v>0</v>
      </c>
      <c r="AK119" s="4">
        <v>0</v>
      </c>
      <c r="AL119" s="6">
        <v>1</v>
      </c>
      <c r="AM119" s="4">
        <v>1</v>
      </c>
      <c r="AN119" s="6">
        <v>0</v>
      </c>
      <c r="AO119" s="4">
        <v>1</v>
      </c>
      <c r="AP119" s="6">
        <v>0</v>
      </c>
      <c r="AQ119" s="4">
        <v>1</v>
      </c>
      <c r="AR119" s="6">
        <v>0</v>
      </c>
      <c r="AS119" s="56">
        <v>53</v>
      </c>
      <c r="AT119" s="11">
        <v>1</v>
      </c>
      <c r="AU119" s="12">
        <v>0</v>
      </c>
      <c r="AV119" s="11">
        <v>24</v>
      </c>
      <c r="AW119" s="11">
        <v>1</v>
      </c>
      <c r="AX119" s="12">
        <v>0</v>
      </c>
      <c r="AY119" s="4">
        <v>0</v>
      </c>
      <c r="AZ119" s="4">
        <v>0</v>
      </c>
      <c r="BA119" s="4">
        <v>0</v>
      </c>
      <c r="BB119" s="4">
        <v>0</v>
      </c>
      <c r="BC119" s="6">
        <v>0</v>
      </c>
      <c r="BD119" s="4">
        <v>0</v>
      </c>
      <c r="BE119" s="4">
        <v>0</v>
      </c>
      <c r="BF119" s="4">
        <v>0</v>
      </c>
      <c r="BG119" s="4">
        <v>0</v>
      </c>
      <c r="BH119" s="6">
        <v>0</v>
      </c>
      <c r="BI119" s="6">
        <v>1</v>
      </c>
      <c r="BJ119" s="6">
        <v>1</v>
      </c>
      <c r="BK119" s="4">
        <v>0</v>
      </c>
      <c r="BL119" s="4">
        <v>0</v>
      </c>
      <c r="BM119" s="6">
        <v>0</v>
      </c>
      <c r="BN119" s="4">
        <v>0</v>
      </c>
      <c r="BO119" s="4">
        <v>0</v>
      </c>
      <c r="BP119" s="6">
        <v>0</v>
      </c>
    </row>
    <row r="120" spans="1:69" ht="78" x14ac:dyDescent="0.2">
      <c r="A120" s="6">
        <v>117</v>
      </c>
      <c r="B120" s="58" t="s">
        <v>756</v>
      </c>
      <c r="C120" s="7" t="s">
        <v>458</v>
      </c>
      <c r="D120" s="7" t="s">
        <v>459</v>
      </c>
      <c r="E120" s="7" t="s">
        <v>460</v>
      </c>
      <c r="F120" s="7" t="s">
        <v>462</v>
      </c>
      <c r="G120" s="7" t="s">
        <v>461</v>
      </c>
      <c r="H120" s="4">
        <v>0</v>
      </c>
      <c r="I120" s="1">
        <v>1</v>
      </c>
      <c r="J120" s="1">
        <v>0</v>
      </c>
      <c r="K120" s="1">
        <v>0</v>
      </c>
      <c r="L120" s="6">
        <v>0</v>
      </c>
      <c r="M120" s="4">
        <v>0</v>
      </c>
      <c r="N120" s="6">
        <v>1</v>
      </c>
      <c r="O120" s="4">
        <v>1</v>
      </c>
      <c r="P120" s="6">
        <v>1</v>
      </c>
      <c r="Q120" s="4">
        <v>0</v>
      </c>
      <c r="R120" s="1">
        <v>0</v>
      </c>
      <c r="S120" s="1">
        <v>0</v>
      </c>
      <c r="T120" s="1">
        <v>0</v>
      </c>
      <c r="U120" s="1">
        <v>0</v>
      </c>
      <c r="V120" s="1">
        <v>0</v>
      </c>
      <c r="W120" s="1">
        <v>0</v>
      </c>
      <c r="X120" s="1">
        <v>1</v>
      </c>
      <c r="Y120" s="1">
        <v>0</v>
      </c>
      <c r="Z120" s="6">
        <v>0</v>
      </c>
      <c r="AA120" s="4">
        <v>0</v>
      </c>
      <c r="AB120" s="1">
        <v>0</v>
      </c>
      <c r="AC120" s="1">
        <v>0</v>
      </c>
      <c r="AD120" s="1">
        <v>0</v>
      </c>
      <c r="AE120" s="1">
        <v>0</v>
      </c>
      <c r="AF120" s="1">
        <v>1</v>
      </c>
      <c r="AG120" s="1">
        <v>0</v>
      </c>
      <c r="AH120" s="1">
        <v>0</v>
      </c>
      <c r="AI120" s="1">
        <v>0</v>
      </c>
      <c r="AJ120" s="6">
        <v>0</v>
      </c>
      <c r="AK120" s="4">
        <v>0</v>
      </c>
      <c r="AL120" s="6">
        <v>1</v>
      </c>
      <c r="AM120" s="4">
        <v>1</v>
      </c>
      <c r="AN120" s="6">
        <v>0</v>
      </c>
      <c r="AO120" s="4">
        <v>1</v>
      </c>
      <c r="AP120" s="6">
        <v>0</v>
      </c>
      <c r="AQ120" s="4">
        <v>1</v>
      </c>
      <c r="AR120" s="6">
        <v>0</v>
      </c>
      <c r="AS120" s="56">
        <v>8</v>
      </c>
      <c r="AT120" s="11">
        <v>0</v>
      </c>
      <c r="AU120" s="12">
        <v>1</v>
      </c>
      <c r="AV120" s="11">
        <v>30</v>
      </c>
      <c r="AW120" s="11">
        <v>1</v>
      </c>
      <c r="AX120" s="12">
        <v>0</v>
      </c>
      <c r="AY120" s="4">
        <v>0</v>
      </c>
      <c r="AZ120" s="4">
        <v>0</v>
      </c>
      <c r="BA120" s="4">
        <v>0</v>
      </c>
      <c r="BB120" s="4">
        <v>0</v>
      </c>
      <c r="BC120" s="6">
        <v>0</v>
      </c>
      <c r="BD120" s="4">
        <v>0</v>
      </c>
      <c r="BE120" s="4">
        <v>0</v>
      </c>
      <c r="BF120" s="4">
        <v>0</v>
      </c>
      <c r="BG120" s="4">
        <v>0</v>
      </c>
      <c r="BH120" s="6">
        <v>0</v>
      </c>
      <c r="BI120" s="6">
        <v>0</v>
      </c>
      <c r="BJ120" s="6">
        <v>1</v>
      </c>
      <c r="BK120" s="4">
        <v>0</v>
      </c>
      <c r="BL120" s="4">
        <v>0</v>
      </c>
      <c r="BM120" s="6">
        <v>0</v>
      </c>
      <c r="BN120" s="4">
        <v>0</v>
      </c>
      <c r="BO120" s="4">
        <v>0</v>
      </c>
      <c r="BP120" s="6">
        <v>0</v>
      </c>
    </row>
    <row r="121" spans="1:69" ht="39" x14ac:dyDescent="0.2">
      <c r="A121" s="6">
        <v>118</v>
      </c>
      <c r="B121" s="58" t="s">
        <v>757</v>
      </c>
      <c r="C121" s="7" t="s">
        <v>53</v>
      </c>
      <c r="D121" s="7" t="s">
        <v>460</v>
      </c>
      <c r="E121" s="7" t="s">
        <v>463</v>
      </c>
      <c r="F121" s="7" t="s">
        <v>464</v>
      </c>
      <c r="G121" s="7" t="s">
        <v>465</v>
      </c>
      <c r="H121" s="4">
        <v>0</v>
      </c>
      <c r="I121" s="1">
        <v>1</v>
      </c>
      <c r="J121" s="1">
        <v>0</v>
      </c>
      <c r="K121" s="1">
        <v>0</v>
      </c>
      <c r="L121" s="6">
        <v>0</v>
      </c>
      <c r="M121" s="4">
        <v>0</v>
      </c>
      <c r="N121" s="6">
        <v>1</v>
      </c>
      <c r="O121" s="4">
        <v>0</v>
      </c>
      <c r="P121" s="6">
        <v>1</v>
      </c>
      <c r="Q121" s="4">
        <v>0</v>
      </c>
      <c r="R121" s="1">
        <v>0</v>
      </c>
      <c r="S121" s="1">
        <v>0</v>
      </c>
      <c r="T121" s="1">
        <v>0</v>
      </c>
      <c r="U121" s="1">
        <v>0</v>
      </c>
      <c r="V121" s="1">
        <v>0</v>
      </c>
      <c r="W121" s="1">
        <v>0</v>
      </c>
      <c r="X121" s="1">
        <v>1</v>
      </c>
      <c r="Y121" s="1">
        <v>0</v>
      </c>
      <c r="Z121" s="6">
        <v>0</v>
      </c>
      <c r="AA121" s="4">
        <v>0</v>
      </c>
      <c r="AB121" s="1">
        <v>0</v>
      </c>
      <c r="AC121" s="1">
        <v>0</v>
      </c>
      <c r="AD121" s="1">
        <v>0</v>
      </c>
      <c r="AE121" s="1">
        <v>0</v>
      </c>
      <c r="AF121" s="1">
        <v>0</v>
      </c>
      <c r="AG121" s="1">
        <v>0</v>
      </c>
      <c r="AH121" s="1">
        <v>1</v>
      </c>
      <c r="AI121" s="1">
        <v>0</v>
      </c>
      <c r="AJ121" s="6">
        <v>0</v>
      </c>
      <c r="AK121" s="4">
        <v>0</v>
      </c>
      <c r="AL121" s="6">
        <v>1</v>
      </c>
      <c r="AM121" s="4">
        <v>1</v>
      </c>
      <c r="AN121" s="6">
        <v>0</v>
      </c>
      <c r="AO121" s="4">
        <v>1</v>
      </c>
      <c r="AP121" s="6">
        <v>0</v>
      </c>
      <c r="AQ121" s="4">
        <v>1</v>
      </c>
      <c r="AR121" s="6">
        <v>0</v>
      </c>
      <c r="AS121" s="56">
        <v>5</v>
      </c>
      <c r="AT121" s="11">
        <v>0</v>
      </c>
      <c r="AU121" s="12">
        <v>1</v>
      </c>
      <c r="AV121" s="11">
        <v>10</v>
      </c>
      <c r="AW121" s="11">
        <v>0</v>
      </c>
      <c r="AX121" s="12">
        <v>1</v>
      </c>
      <c r="AY121" s="4">
        <v>0</v>
      </c>
      <c r="AZ121" s="4">
        <v>0</v>
      </c>
      <c r="BA121" s="4">
        <v>0</v>
      </c>
      <c r="BB121" s="4">
        <v>0</v>
      </c>
      <c r="BC121" s="6">
        <v>0</v>
      </c>
      <c r="BD121" s="4">
        <v>0</v>
      </c>
      <c r="BE121" s="4">
        <v>0</v>
      </c>
      <c r="BF121" s="4">
        <v>0</v>
      </c>
      <c r="BG121" s="4">
        <v>0</v>
      </c>
      <c r="BH121" s="6">
        <v>0</v>
      </c>
      <c r="BI121" s="6">
        <v>1</v>
      </c>
      <c r="BJ121" s="6">
        <v>1</v>
      </c>
      <c r="BK121" s="4">
        <v>0</v>
      </c>
      <c r="BL121" s="4">
        <v>0</v>
      </c>
      <c r="BM121" s="6">
        <v>0</v>
      </c>
      <c r="BN121" s="4">
        <v>0</v>
      </c>
      <c r="BO121" s="4">
        <v>0</v>
      </c>
      <c r="BP121" s="6">
        <v>0</v>
      </c>
    </row>
    <row r="122" spans="1:69" ht="58.5" x14ac:dyDescent="0.2">
      <c r="A122" s="6">
        <v>119</v>
      </c>
      <c r="B122" s="58" t="s">
        <v>758</v>
      </c>
      <c r="C122" s="7" t="s">
        <v>466</v>
      </c>
      <c r="D122" s="7" t="s">
        <v>193</v>
      </c>
      <c r="E122" s="7" t="s">
        <v>449</v>
      </c>
      <c r="F122" s="7" t="s">
        <v>467</v>
      </c>
      <c r="G122" s="7" t="s">
        <v>468</v>
      </c>
      <c r="H122" s="4">
        <v>0</v>
      </c>
      <c r="I122" s="1">
        <v>1</v>
      </c>
      <c r="J122" s="1">
        <v>0</v>
      </c>
      <c r="K122" s="1">
        <v>0</v>
      </c>
      <c r="L122" s="6">
        <v>0</v>
      </c>
      <c r="M122" s="4">
        <v>0</v>
      </c>
      <c r="N122" s="6">
        <v>1</v>
      </c>
      <c r="O122" s="4">
        <v>0</v>
      </c>
      <c r="P122" s="6">
        <v>1</v>
      </c>
      <c r="Q122" s="4">
        <v>1</v>
      </c>
      <c r="R122" s="1">
        <v>0</v>
      </c>
      <c r="S122" s="1">
        <v>1</v>
      </c>
      <c r="T122" s="1">
        <v>1</v>
      </c>
      <c r="U122" s="1">
        <v>0</v>
      </c>
      <c r="V122" s="1">
        <v>0</v>
      </c>
      <c r="W122" s="1">
        <v>0</v>
      </c>
      <c r="X122" s="1">
        <v>0</v>
      </c>
      <c r="Y122" s="1">
        <v>0</v>
      </c>
      <c r="Z122" s="6">
        <v>0</v>
      </c>
      <c r="AA122" s="4">
        <v>0</v>
      </c>
      <c r="AB122" s="1">
        <v>0</v>
      </c>
      <c r="AC122" s="1">
        <v>0</v>
      </c>
      <c r="AD122" s="1">
        <v>0</v>
      </c>
      <c r="AE122" s="1">
        <v>0</v>
      </c>
      <c r="AF122" s="1">
        <v>0</v>
      </c>
      <c r="AG122" s="1">
        <v>0</v>
      </c>
      <c r="AH122" s="1">
        <v>0</v>
      </c>
      <c r="AI122" s="1">
        <v>1</v>
      </c>
      <c r="AJ122" s="6">
        <v>0</v>
      </c>
      <c r="AK122" s="4">
        <v>0</v>
      </c>
      <c r="AL122" s="6">
        <v>1</v>
      </c>
      <c r="AM122" s="4">
        <v>1</v>
      </c>
      <c r="AN122" s="6">
        <v>0</v>
      </c>
      <c r="AO122" s="4">
        <v>1</v>
      </c>
      <c r="AP122" s="6">
        <v>0</v>
      </c>
      <c r="AQ122" s="4">
        <v>1</v>
      </c>
      <c r="AR122" s="6">
        <v>0</v>
      </c>
      <c r="AS122" s="56">
        <v>19</v>
      </c>
      <c r="AT122" s="11">
        <v>0</v>
      </c>
      <c r="AU122" s="12">
        <v>1</v>
      </c>
      <c r="AV122" s="11">
        <v>4</v>
      </c>
      <c r="AW122" s="11">
        <v>0</v>
      </c>
      <c r="AX122" s="12">
        <v>1</v>
      </c>
      <c r="AY122" s="4">
        <v>0</v>
      </c>
      <c r="AZ122" s="4">
        <v>0</v>
      </c>
      <c r="BA122" s="4">
        <v>0</v>
      </c>
      <c r="BB122" s="4">
        <v>0</v>
      </c>
      <c r="BC122" s="6">
        <v>0</v>
      </c>
      <c r="BD122" s="4">
        <v>0</v>
      </c>
      <c r="BE122" s="4">
        <v>0</v>
      </c>
      <c r="BF122" s="4">
        <v>0</v>
      </c>
      <c r="BG122" s="4">
        <v>0</v>
      </c>
      <c r="BH122" s="6">
        <v>0</v>
      </c>
      <c r="BI122" s="6">
        <v>0</v>
      </c>
      <c r="BJ122" s="6">
        <v>0</v>
      </c>
      <c r="BK122" s="4">
        <v>0</v>
      </c>
      <c r="BL122" s="4">
        <v>0</v>
      </c>
      <c r="BM122" s="6">
        <v>0</v>
      </c>
      <c r="BN122" s="4">
        <v>0</v>
      </c>
      <c r="BO122" s="4">
        <v>0</v>
      </c>
      <c r="BP122" s="6">
        <v>0</v>
      </c>
    </row>
    <row r="123" spans="1:69" ht="58.5" x14ac:dyDescent="0.2">
      <c r="A123" s="6">
        <v>120</v>
      </c>
      <c r="B123" s="58" t="s">
        <v>759</v>
      </c>
      <c r="C123" s="7" t="s">
        <v>469</v>
      </c>
      <c r="D123" s="7" t="s">
        <v>197</v>
      </c>
      <c r="E123" s="7" t="s">
        <v>198</v>
      </c>
      <c r="F123" s="7" t="s">
        <v>470</v>
      </c>
      <c r="G123" s="7" t="s">
        <v>471</v>
      </c>
      <c r="H123" s="4">
        <v>0</v>
      </c>
      <c r="I123" s="1">
        <v>0</v>
      </c>
      <c r="J123" s="1">
        <v>1</v>
      </c>
      <c r="K123" s="1">
        <v>0</v>
      </c>
      <c r="L123" s="6">
        <v>0</v>
      </c>
      <c r="M123" s="4">
        <v>0</v>
      </c>
      <c r="N123" s="6">
        <v>1</v>
      </c>
      <c r="O123" s="4">
        <v>1</v>
      </c>
      <c r="P123" s="6">
        <v>0</v>
      </c>
      <c r="Q123" s="4">
        <v>0</v>
      </c>
      <c r="R123" s="1">
        <v>1</v>
      </c>
      <c r="S123" s="1">
        <v>1</v>
      </c>
      <c r="T123" s="1">
        <v>0</v>
      </c>
      <c r="U123" s="1">
        <v>0</v>
      </c>
      <c r="V123" s="1">
        <v>0</v>
      </c>
      <c r="W123" s="1">
        <v>0</v>
      </c>
      <c r="X123" s="1">
        <v>0</v>
      </c>
      <c r="Y123" s="1">
        <v>1</v>
      </c>
      <c r="Z123" s="6">
        <v>0</v>
      </c>
      <c r="AA123" s="4">
        <v>0</v>
      </c>
      <c r="AB123" s="1">
        <v>0</v>
      </c>
      <c r="AC123" s="1">
        <v>0</v>
      </c>
      <c r="AD123" s="1">
        <v>0</v>
      </c>
      <c r="AE123" s="1">
        <v>0</v>
      </c>
      <c r="AF123" s="1">
        <v>0</v>
      </c>
      <c r="AG123" s="1">
        <v>0</v>
      </c>
      <c r="AH123" s="1">
        <v>0</v>
      </c>
      <c r="AI123" s="1">
        <v>1</v>
      </c>
      <c r="AJ123" s="6">
        <v>1</v>
      </c>
      <c r="AK123" s="4">
        <v>0</v>
      </c>
      <c r="AL123" s="6">
        <v>1</v>
      </c>
      <c r="AM123" s="4">
        <v>1</v>
      </c>
      <c r="AN123" s="6">
        <v>0</v>
      </c>
      <c r="AO123" s="4">
        <v>1</v>
      </c>
      <c r="AP123" s="6">
        <v>0</v>
      </c>
      <c r="AQ123" s="4">
        <v>1</v>
      </c>
      <c r="AR123" s="6">
        <v>0</v>
      </c>
      <c r="AS123" s="56">
        <v>15</v>
      </c>
      <c r="AT123" s="11">
        <v>0</v>
      </c>
      <c r="AU123" s="12">
        <v>1</v>
      </c>
      <c r="AV123" s="11">
        <v>8</v>
      </c>
      <c r="AW123" s="11">
        <v>0</v>
      </c>
      <c r="AX123" s="12">
        <v>1</v>
      </c>
      <c r="AY123" s="4">
        <v>0</v>
      </c>
      <c r="AZ123" s="4">
        <v>0</v>
      </c>
      <c r="BA123" s="4">
        <v>0</v>
      </c>
      <c r="BB123" s="4">
        <v>0</v>
      </c>
      <c r="BC123" s="6">
        <v>0</v>
      </c>
      <c r="BD123" s="4">
        <v>0</v>
      </c>
      <c r="BE123" s="4">
        <v>0</v>
      </c>
      <c r="BF123" s="4">
        <v>0</v>
      </c>
      <c r="BG123" s="4">
        <v>0</v>
      </c>
      <c r="BH123" s="6">
        <v>0</v>
      </c>
      <c r="BI123" s="6">
        <v>0</v>
      </c>
      <c r="BJ123" s="6">
        <v>0</v>
      </c>
      <c r="BK123" s="4">
        <v>0</v>
      </c>
      <c r="BL123" s="4">
        <v>0</v>
      </c>
      <c r="BM123" s="6">
        <v>0</v>
      </c>
      <c r="BN123" s="4">
        <v>0</v>
      </c>
      <c r="BO123" s="4">
        <v>0</v>
      </c>
      <c r="BP123" s="6">
        <v>0</v>
      </c>
    </row>
    <row r="124" spans="1:69" ht="84" x14ac:dyDescent="0.2">
      <c r="A124" s="6">
        <v>121</v>
      </c>
      <c r="B124" s="58" t="s">
        <v>760</v>
      </c>
      <c r="C124" s="7" t="s">
        <v>472</v>
      </c>
      <c r="D124" s="7" t="s">
        <v>242</v>
      </c>
      <c r="E124" s="7" t="s">
        <v>71</v>
      </c>
      <c r="F124" s="7" t="s">
        <v>474</v>
      </c>
      <c r="G124" s="7" t="s">
        <v>473</v>
      </c>
      <c r="H124" s="4">
        <v>0</v>
      </c>
      <c r="I124" s="1">
        <v>1</v>
      </c>
      <c r="J124" s="1">
        <v>0</v>
      </c>
      <c r="K124" s="1">
        <v>0</v>
      </c>
      <c r="L124" s="6">
        <v>0</v>
      </c>
      <c r="M124" s="4">
        <v>0</v>
      </c>
      <c r="N124" s="6">
        <v>1</v>
      </c>
      <c r="O124" s="4">
        <v>1</v>
      </c>
      <c r="P124" s="6">
        <v>1</v>
      </c>
      <c r="Q124" s="4">
        <v>0</v>
      </c>
      <c r="R124" s="1">
        <v>0</v>
      </c>
      <c r="S124" s="1">
        <v>1</v>
      </c>
      <c r="T124" s="1">
        <v>0</v>
      </c>
      <c r="U124" s="1">
        <v>0</v>
      </c>
      <c r="V124" s="1">
        <v>0</v>
      </c>
      <c r="W124" s="1">
        <v>1</v>
      </c>
      <c r="X124" s="1">
        <v>0</v>
      </c>
      <c r="Y124" s="1">
        <v>0</v>
      </c>
      <c r="Z124" s="6">
        <v>0</v>
      </c>
      <c r="AA124" s="4">
        <v>0</v>
      </c>
      <c r="AB124" s="1">
        <v>0</v>
      </c>
      <c r="AC124" s="1">
        <v>0</v>
      </c>
      <c r="AD124" s="1">
        <v>1</v>
      </c>
      <c r="AE124" s="1">
        <v>0</v>
      </c>
      <c r="AF124" s="1">
        <v>0</v>
      </c>
      <c r="AG124" s="1">
        <v>0</v>
      </c>
      <c r="AH124" s="1">
        <v>0</v>
      </c>
      <c r="AI124" s="1">
        <v>0</v>
      </c>
      <c r="AJ124" s="6">
        <v>1</v>
      </c>
      <c r="AK124" s="4">
        <v>0</v>
      </c>
      <c r="AL124" s="6">
        <v>1</v>
      </c>
      <c r="AM124" s="4">
        <v>1</v>
      </c>
      <c r="AN124" s="6">
        <v>0</v>
      </c>
      <c r="AO124" s="4">
        <v>1</v>
      </c>
      <c r="AP124" s="6">
        <v>0</v>
      </c>
      <c r="AQ124" s="4">
        <v>0</v>
      </c>
      <c r="AR124" s="6">
        <v>1</v>
      </c>
      <c r="AS124" s="56">
        <v>24</v>
      </c>
      <c r="AT124" s="11">
        <v>1</v>
      </c>
      <c r="AU124" s="12">
        <v>0</v>
      </c>
      <c r="AV124" s="11">
        <v>16</v>
      </c>
      <c r="AW124" s="11">
        <v>0</v>
      </c>
      <c r="AX124" s="12">
        <v>1</v>
      </c>
      <c r="AY124" s="4">
        <v>0</v>
      </c>
      <c r="AZ124" s="4">
        <v>0</v>
      </c>
      <c r="BA124" s="4">
        <v>0</v>
      </c>
      <c r="BB124" s="4">
        <v>0</v>
      </c>
      <c r="BC124" s="6">
        <v>0</v>
      </c>
      <c r="BD124" s="4">
        <v>0</v>
      </c>
      <c r="BE124" s="4">
        <v>0</v>
      </c>
      <c r="BF124" s="4">
        <v>0</v>
      </c>
      <c r="BG124" s="4">
        <v>0</v>
      </c>
      <c r="BH124" s="6">
        <v>0</v>
      </c>
      <c r="BI124" s="6">
        <v>1</v>
      </c>
      <c r="BJ124" s="6">
        <v>0</v>
      </c>
      <c r="BK124" s="4">
        <v>0</v>
      </c>
      <c r="BL124" s="4">
        <v>0</v>
      </c>
      <c r="BM124" s="6">
        <v>0</v>
      </c>
      <c r="BN124" s="4">
        <v>0</v>
      </c>
      <c r="BO124" s="4">
        <v>0</v>
      </c>
      <c r="BP124" s="6">
        <v>0</v>
      </c>
    </row>
    <row r="125" spans="1:69" ht="78" x14ac:dyDescent="0.2">
      <c r="A125" s="6">
        <v>122</v>
      </c>
      <c r="B125" s="58" t="s">
        <v>761</v>
      </c>
      <c r="C125" s="7" t="s">
        <v>475</v>
      </c>
      <c r="D125" s="7" t="s">
        <v>66</v>
      </c>
      <c r="E125" s="7" t="s">
        <v>476</v>
      </c>
      <c r="F125" s="7" t="s">
        <v>477</v>
      </c>
      <c r="G125" s="7" t="s">
        <v>478</v>
      </c>
      <c r="H125" s="4">
        <v>0</v>
      </c>
      <c r="I125" s="1">
        <v>0</v>
      </c>
      <c r="J125" s="1">
        <v>1</v>
      </c>
      <c r="K125" s="1">
        <v>0</v>
      </c>
      <c r="L125" s="6">
        <v>0</v>
      </c>
      <c r="M125" s="4">
        <v>0</v>
      </c>
      <c r="N125" s="6">
        <v>1</v>
      </c>
      <c r="O125" s="4">
        <v>0</v>
      </c>
      <c r="P125" s="6">
        <v>1</v>
      </c>
      <c r="Q125" s="4">
        <v>0</v>
      </c>
      <c r="R125" s="1">
        <v>0</v>
      </c>
      <c r="S125" s="1">
        <v>1</v>
      </c>
      <c r="T125" s="1">
        <v>0</v>
      </c>
      <c r="U125" s="1">
        <v>0</v>
      </c>
      <c r="V125" s="1">
        <v>0</v>
      </c>
      <c r="W125" s="1">
        <v>0</v>
      </c>
      <c r="X125" s="1">
        <v>0</v>
      </c>
      <c r="Y125" s="1">
        <v>0</v>
      </c>
      <c r="Z125" s="6">
        <v>0</v>
      </c>
      <c r="AA125" s="4">
        <v>0</v>
      </c>
      <c r="AB125" s="1">
        <v>0</v>
      </c>
      <c r="AC125" s="1">
        <v>0</v>
      </c>
      <c r="AD125" s="1">
        <v>0</v>
      </c>
      <c r="AE125" s="1">
        <v>0</v>
      </c>
      <c r="AF125" s="1">
        <v>0</v>
      </c>
      <c r="AG125" s="1">
        <v>0</v>
      </c>
      <c r="AH125" s="1">
        <v>1</v>
      </c>
      <c r="AI125" s="1">
        <v>0</v>
      </c>
      <c r="AJ125" s="6">
        <v>0</v>
      </c>
      <c r="AK125" s="4">
        <v>0</v>
      </c>
      <c r="AL125" s="6">
        <v>1</v>
      </c>
      <c r="AM125" s="4">
        <v>1</v>
      </c>
      <c r="AN125" s="6">
        <v>0</v>
      </c>
      <c r="AO125" s="4">
        <v>1</v>
      </c>
      <c r="AP125" s="6">
        <v>0</v>
      </c>
      <c r="AQ125" s="4">
        <v>1</v>
      </c>
      <c r="AR125" s="6">
        <v>0</v>
      </c>
      <c r="AS125" s="56">
        <v>2</v>
      </c>
      <c r="AT125" s="11">
        <v>0</v>
      </c>
      <c r="AU125" s="12">
        <v>1</v>
      </c>
      <c r="AV125" s="11">
        <v>16</v>
      </c>
      <c r="AW125" s="11">
        <v>0</v>
      </c>
      <c r="AX125" s="12">
        <v>1</v>
      </c>
      <c r="AY125" s="4">
        <v>0</v>
      </c>
      <c r="AZ125" s="4">
        <v>0</v>
      </c>
      <c r="BA125" s="4">
        <v>0</v>
      </c>
      <c r="BB125" s="4">
        <v>0</v>
      </c>
      <c r="BC125" s="6">
        <v>0</v>
      </c>
      <c r="BD125" s="4">
        <v>0</v>
      </c>
      <c r="BE125" s="4">
        <v>0</v>
      </c>
      <c r="BF125" s="4">
        <v>1</v>
      </c>
      <c r="BG125" s="4">
        <v>0</v>
      </c>
      <c r="BH125" s="6">
        <v>1</v>
      </c>
      <c r="BI125" s="6">
        <v>0</v>
      </c>
      <c r="BJ125" s="6">
        <v>1</v>
      </c>
      <c r="BK125" s="4">
        <v>0</v>
      </c>
      <c r="BL125" s="4">
        <v>0</v>
      </c>
      <c r="BM125" s="6">
        <v>0</v>
      </c>
      <c r="BN125" s="4">
        <v>0</v>
      </c>
      <c r="BO125" s="4">
        <v>0</v>
      </c>
      <c r="BP125" s="6">
        <v>1</v>
      </c>
    </row>
    <row r="126" spans="1:69" ht="78" x14ac:dyDescent="0.2">
      <c r="A126" s="6">
        <v>123</v>
      </c>
      <c r="B126" s="58" t="s">
        <v>762</v>
      </c>
      <c r="C126" s="7" t="s">
        <v>479</v>
      </c>
      <c r="D126" s="7" t="s">
        <v>202</v>
      </c>
      <c r="E126" s="7" t="s">
        <v>66</v>
      </c>
      <c r="F126" s="7" t="s">
        <v>480</v>
      </c>
      <c r="G126" s="7" t="s">
        <v>481</v>
      </c>
      <c r="H126" s="4">
        <v>0</v>
      </c>
      <c r="I126" s="1">
        <v>0</v>
      </c>
      <c r="J126" s="1">
        <v>1</v>
      </c>
      <c r="K126" s="1">
        <v>0</v>
      </c>
      <c r="L126" s="6">
        <v>0</v>
      </c>
      <c r="M126" s="4">
        <v>0</v>
      </c>
      <c r="N126" s="6">
        <v>1</v>
      </c>
      <c r="O126" s="4">
        <v>0</v>
      </c>
      <c r="P126" s="6">
        <v>1</v>
      </c>
      <c r="Q126" s="4">
        <v>0</v>
      </c>
      <c r="R126" s="1">
        <v>0</v>
      </c>
      <c r="S126" s="1">
        <v>0</v>
      </c>
      <c r="T126" s="1">
        <v>0</v>
      </c>
      <c r="U126" s="1">
        <v>0</v>
      </c>
      <c r="V126" s="1">
        <v>0</v>
      </c>
      <c r="W126" s="1">
        <v>0</v>
      </c>
      <c r="X126" s="1">
        <v>1</v>
      </c>
      <c r="Y126" s="1">
        <v>0</v>
      </c>
      <c r="Z126" s="6">
        <v>0</v>
      </c>
      <c r="AA126" s="4">
        <v>0</v>
      </c>
      <c r="AB126" s="1">
        <v>0</v>
      </c>
      <c r="AC126" s="1">
        <v>0</v>
      </c>
      <c r="AD126" s="1">
        <v>0</v>
      </c>
      <c r="AE126" s="1">
        <v>0</v>
      </c>
      <c r="AF126" s="1">
        <v>0</v>
      </c>
      <c r="AG126" s="1">
        <v>0</v>
      </c>
      <c r="AH126" s="1">
        <v>1</v>
      </c>
      <c r="AI126" s="1">
        <v>0</v>
      </c>
      <c r="AJ126" s="6">
        <v>0</v>
      </c>
      <c r="AK126" s="4">
        <v>1</v>
      </c>
      <c r="AL126" s="6">
        <v>0</v>
      </c>
      <c r="AM126" s="4">
        <v>1</v>
      </c>
      <c r="AN126" s="6">
        <v>0</v>
      </c>
      <c r="AO126" s="4">
        <v>1</v>
      </c>
      <c r="AP126" s="6">
        <v>0</v>
      </c>
      <c r="AQ126" s="4">
        <v>1</v>
      </c>
      <c r="AR126" s="6">
        <v>0</v>
      </c>
      <c r="AS126" s="56">
        <v>28</v>
      </c>
      <c r="AT126" s="11">
        <v>1</v>
      </c>
      <c r="AU126" s="12">
        <v>0</v>
      </c>
      <c r="AV126" s="11">
        <v>16</v>
      </c>
      <c r="AW126" s="11">
        <v>0</v>
      </c>
      <c r="AX126" s="12">
        <v>1</v>
      </c>
      <c r="AY126" s="4">
        <v>0</v>
      </c>
      <c r="AZ126" s="4">
        <v>0</v>
      </c>
      <c r="BA126" s="4">
        <v>1</v>
      </c>
      <c r="BB126" s="4">
        <v>0</v>
      </c>
      <c r="BC126" s="6">
        <v>1</v>
      </c>
      <c r="BD126" s="4">
        <v>0</v>
      </c>
      <c r="BE126" s="4">
        <v>0</v>
      </c>
      <c r="BF126" s="4">
        <v>0</v>
      </c>
      <c r="BG126" s="4">
        <v>0</v>
      </c>
      <c r="BH126" s="6">
        <v>0</v>
      </c>
      <c r="BI126" s="6">
        <v>1</v>
      </c>
      <c r="BJ126" s="6">
        <v>1</v>
      </c>
      <c r="BK126" s="4">
        <v>0</v>
      </c>
      <c r="BL126" s="4">
        <v>0</v>
      </c>
      <c r="BM126" s="6">
        <v>1</v>
      </c>
      <c r="BN126" s="4">
        <v>0</v>
      </c>
      <c r="BO126" s="4">
        <v>0</v>
      </c>
      <c r="BP126" s="6">
        <v>0</v>
      </c>
    </row>
    <row r="127" spans="1:69" ht="58.5" x14ac:dyDescent="0.2">
      <c r="A127" s="6">
        <v>124</v>
      </c>
      <c r="B127" s="58" t="s">
        <v>763</v>
      </c>
      <c r="C127" s="7" t="s">
        <v>482</v>
      </c>
      <c r="D127" s="7" t="s">
        <v>483</v>
      </c>
      <c r="E127" s="7" t="s">
        <v>66</v>
      </c>
      <c r="F127" s="7" t="s">
        <v>484</v>
      </c>
      <c r="G127" s="7" t="s">
        <v>485</v>
      </c>
      <c r="H127" s="4">
        <v>0</v>
      </c>
      <c r="I127" s="1">
        <v>1</v>
      </c>
      <c r="J127" s="1">
        <v>0</v>
      </c>
      <c r="K127" s="1">
        <v>0</v>
      </c>
      <c r="L127" s="6">
        <v>0</v>
      </c>
      <c r="M127" s="4">
        <v>0</v>
      </c>
      <c r="N127" s="6">
        <v>1</v>
      </c>
      <c r="O127" s="4">
        <v>0</v>
      </c>
      <c r="P127" s="6">
        <v>1</v>
      </c>
      <c r="Q127" s="4">
        <v>0</v>
      </c>
      <c r="R127" s="1">
        <v>0</v>
      </c>
      <c r="S127" s="1">
        <v>0</v>
      </c>
      <c r="T127" s="1">
        <v>0</v>
      </c>
      <c r="U127" s="1">
        <v>0</v>
      </c>
      <c r="V127" s="1">
        <v>0</v>
      </c>
      <c r="W127" s="1">
        <v>1</v>
      </c>
      <c r="X127" s="1">
        <v>0</v>
      </c>
      <c r="Y127" s="1">
        <v>1</v>
      </c>
      <c r="Z127" s="6">
        <v>0</v>
      </c>
      <c r="AA127" s="4">
        <v>0</v>
      </c>
      <c r="AB127" s="1">
        <v>0</v>
      </c>
      <c r="AC127" s="1">
        <v>0</v>
      </c>
      <c r="AD127" s="1">
        <v>1</v>
      </c>
      <c r="AE127" s="1">
        <v>0</v>
      </c>
      <c r="AF127" s="1">
        <v>0</v>
      </c>
      <c r="AG127" s="1">
        <v>0</v>
      </c>
      <c r="AH127" s="1">
        <v>0</v>
      </c>
      <c r="AI127" s="1">
        <v>0</v>
      </c>
      <c r="AJ127" s="6">
        <v>0</v>
      </c>
      <c r="AK127" s="4">
        <v>0</v>
      </c>
      <c r="AL127" s="6">
        <v>1</v>
      </c>
      <c r="AM127" s="4">
        <v>1</v>
      </c>
      <c r="AN127" s="6">
        <v>0</v>
      </c>
      <c r="AO127" s="4">
        <v>1</v>
      </c>
      <c r="AP127" s="6">
        <v>0</v>
      </c>
      <c r="AQ127" s="4">
        <v>1</v>
      </c>
      <c r="AR127" s="6">
        <v>0</v>
      </c>
      <c r="AS127" s="56">
        <v>11</v>
      </c>
      <c r="AT127" s="11">
        <v>0</v>
      </c>
      <c r="AU127" s="12">
        <v>1</v>
      </c>
      <c r="AV127" s="11">
        <v>17</v>
      </c>
      <c r="AW127" s="11">
        <v>0</v>
      </c>
      <c r="AX127" s="12">
        <v>1</v>
      </c>
      <c r="AY127" s="4">
        <v>0</v>
      </c>
      <c r="AZ127" s="4">
        <v>0</v>
      </c>
      <c r="BA127" s="4">
        <v>0</v>
      </c>
      <c r="BB127" s="4">
        <v>0</v>
      </c>
      <c r="BC127" s="6">
        <v>0</v>
      </c>
      <c r="BD127" s="4">
        <v>0</v>
      </c>
      <c r="BE127" s="4">
        <v>0</v>
      </c>
      <c r="BF127" s="4">
        <v>0</v>
      </c>
      <c r="BG127" s="4">
        <v>0</v>
      </c>
      <c r="BH127" s="6">
        <v>0</v>
      </c>
      <c r="BI127" s="6">
        <v>1</v>
      </c>
      <c r="BJ127" s="6">
        <v>1</v>
      </c>
      <c r="BK127" s="4">
        <v>0</v>
      </c>
      <c r="BL127" s="4">
        <v>0</v>
      </c>
      <c r="BM127" s="6">
        <v>0</v>
      </c>
      <c r="BN127" s="4">
        <v>0</v>
      </c>
      <c r="BO127" s="4">
        <v>0</v>
      </c>
      <c r="BP127" s="6">
        <v>0</v>
      </c>
    </row>
    <row r="128" spans="1:69" ht="156" x14ac:dyDescent="0.2">
      <c r="A128" s="6">
        <v>125</v>
      </c>
      <c r="B128" s="58" t="s">
        <v>764</v>
      </c>
      <c r="C128" s="7" t="s">
        <v>486</v>
      </c>
      <c r="D128" s="7" t="s">
        <v>107</v>
      </c>
      <c r="E128" s="7" t="s">
        <v>417</v>
      </c>
      <c r="F128" s="7" t="s">
        <v>488</v>
      </c>
      <c r="G128" s="7" t="s">
        <v>487</v>
      </c>
      <c r="H128" s="4">
        <v>0</v>
      </c>
      <c r="I128" s="1">
        <v>1</v>
      </c>
      <c r="J128" s="1">
        <v>0</v>
      </c>
      <c r="K128" s="1">
        <v>0</v>
      </c>
      <c r="L128" s="6">
        <v>0</v>
      </c>
      <c r="M128" s="4">
        <v>1</v>
      </c>
      <c r="N128" s="6">
        <v>1</v>
      </c>
      <c r="O128" s="4">
        <v>1</v>
      </c>
      <c r="P128" s="6">
        <v>0</v>
      </c>
      <c r="Q128" s="4">
        <v>0</v>
      </c>
      <c r="R128" s="1">
        <v>1</v>
      </c>
      <c r="S128" s="1">
        <v>1</v>
      </c>
      <c r="T128" s="1">
        <v>1</v>
      </c>
      <c r="U128" s="1">
        <v>0</v>
      </c>
      <c r="V128" s="1">
        <v>0</v>
      </c>
      <c r="W128" s="1">
        <v>0</v>
      </c>
      <c r="X128" s="1">
        <v>0</v>
      </c>
      <c r="Y128" s="1">
        <v>0</v>
      </c>
      <c r="Z128" s="6">
        <v>1</v>
      </c>
      <c r="AA128" s="4">
        <v>0</v>
      </c>
      <c r="AB128" s="1">
        <v>0</v>
      </c>
      <c r="AC128" s="1">
        <v>0</v>
      </c>
      <c r="AD128" s="1">
        <v>0</v>
      </c>
      <c r="AE128" s="1">
        <v>0</v>
      </c>
      <c r="AF128" s="1">
        <v>0</v>
      </c>
      <c r="AG128" s="1">
        <v>0</v>
      </c>
      <c r="AH128" s="1">
        <v>0</v>
      </c>
      <c r="AI128" s="1">
        <v>0</v>
      </c>
      <c r="AJ128" s="6">
        <v>1</v>
      </c>
      <c r="AK128" s="4">
        <v>0</v>
      </c>
      <c r="AL128" s="6">
        <v>1</v>
      </c>
      <c r="AM128" s="4">
        <v>1</v>
      </c>
      <c r="AN128" s="6">
        <v>0</v>
      </c>
      <c r="AO128" s="4">
        <v>1</v>
      </c>
      <c r="AP128" s="6">
        <v>0</v>
      </c>
      <c r="AQ128" s="4">
        <v>1</v>
      </c>
      <c r="AR128" s="6">
        <v>0</v>
      </c>
      <c r="AS128" s="56">
        <v>98</v>
      </c>
      <c r="AT128" s="11">
        <v>1</v>
      </c>
      <c r="AU128" s="12">
        <v>0</v>
      </c>
      <c r="AV128" s="11">
        <v>3</v>
      </c>
      <c r="AW128" s="11">
        <v>0</v>
      </c>
      <c r="AX128" s="12">
        <v>1</v>
      </c>
      <c r="AY128" s="4">
        <v>0</v>
      </c>
      <c r="AZ128" s="4">
        <v>0</v>
      </c>
      <c r="BA128" s="4">
        <v>1</v>
      </c>
      <c r="BB128" s="4">
        <v>0</v>
      </c>
      <c r="BC128" s="6">
        <v>1</v>
      </c>
      <c r="BD128" s="4">
        <v>0</v>
      </c>
      <c r="BE128" s="4">
        <v>0</v>
      </c>
      <c r="BF128" s="4">
        <v>0</v>
      </c>
      <c r="BG128" s="4">
        <v>0</v>
      </c>
      <c r="BH128" s="6">
        <v>0</v>
      </c>
      <c r="BI128" s="6">
        <v>1</v>
      </c>
      <c r="BJ128" s="6">
        <v>0</v>
      </c>
      <c r="BK128" s="4">
        <v>0</v>
      </c>
      <c r="BL128" s="4">
        <v>0</v>
      </c>
      <c r="BM128" s="6">
        <v>1</v>
      </c>
      <c r="BN128" s="4">
        <v>0</v>
      </c>
      <c r="BO128" s="4">
        <v>0</v>
      </c>
      <c r="BP128" s="6">
        <v>0</v>
      </c>
    </row>
    <row r="129" spans="1:68" ht="58.5" x14ac:dyDescent="0.2">
      <c r="A129" s="6">
        <v>126</v>
      </c>
      <c r="B129" s="58" t="s">
        <v>765</v>
      </c>
      <c r="C129" s="7" t="s">
        <v>489</v>
      </c>
      <c r="D129" s="7" t="s">
        <v>197</v>
      </c>
      <c r="E129" s="7" t="s">
        <v>198</v>
      </c>
      <c r="F129" s="7" t="s">
        <v>490</v>
      </c>
      <c r="G129" s="7" t="s">
        <v>491</v>
      </c>
      <c r="H129" s="4">
        <v>0</v>
      </c>
      <c r="I129" s="1">
        <v>0</v>
      </c>
      <c r="J129" s="1">
        <v>1</v>
      </c>
      <c r="K129" s="1">
        <v>0</v>
      </c>
      <c r="L129" s="6">
        <v>0</v>
      </c>
      <c r="M129" s="4">
        <v>0</v>
      </c>
      <c r="N129" s="6">
        <v>1</v>
      </c>
      <c r="O129" s="4">
        <v>1</v>
      </c>
      <c r="P129" s="6">
        <v>0</v>
      </c>
      <c r="Q129" s="4">
        <v>0</v>
      </c>
      <c r="R129" s="1">
        <v>0</v>
      </c>
      <c r="S129" s="1">
        <v>1</v>
      </c>
      <c r="T129" s="1">
        <v>0</v>
      </c>
      <c r="U129" s="1">
        <v>1</v>
      </c>
      <c r="V129" s="1">
        <v>0</v>
      </c>
      <c r="W129" s="1">
        <v>0</v>
      </c>
      <c r="X129" s="1">
        <v>0</v>
      </c>
      <c r="Y129" s="1">
        <v>0</v>
      </c>
      <c r="Z129" s="6">
        <v>0</v>
      </c>
      <c r="AA129" s="4">
        <v>0</v>
      </c>
      <c r="AB129" s="1">
        <v>0</v>
      </c>
      <c r="AC129" s="1">
        <v>0</v>
      </c>
      <c r="AD129" s="1">
        <v>0</v>
      </c>
      <c r="AE129" s="1">
        <v>0</v>
      </c>
      <c r="AF129" s="1">
        <v>0</v>
      </c>
      <c r="AG129" s="1">
        <v>0</v>
      </c>
      <c r="AH129" s="1">
        <v>0</v>
      </c>
      <c r="AI129" s="1">
        <v>1</v>
      </c>
      <c r="AJ129" s="6">
        <v>0</v>
      </c>
      <c r="AK129" s="4">
        <v>0</v>
      </c>
      <c r="AL129" s="6">
        <v>1</v>
      </c>
      <c r="AM129" s="4">
        <v>1</v>
      </c>
      <c r="AN129" s="6">
        <v>0</v>
      </c>
      <c r="AO129" s="4">
        <v>1</v>
      </c>
      <c r="AP129" s="6">
        <v>0</v>
      </c>
      <c r="AQ129" s="4">
        <v>1</v>
      </c>
      <c r="AR129" s="6">
        <v>0</v>
      </c>
      <c r="AS129" s="56">
        <v>22</v>
      </c>
      <c r="AT129" s="11">
        <v>1</v>
      </c>
      <c r="AU129" s="12">
        <v>0</v>
      </c>
      <c r="AV129" s="11">
        <v>7</v>
      </c>
      <c r="AW129" s="11">
        <v>0</v>
      </c>
      <c r="AX129" s="12">
        <v>1</v>
      </c>
      <c r="AY129" s="4">
        <v>0</v>
      </c>
      <c r="AZ129" s="4">
        <v>0</v>
      </c>
      <c r="BA129" s="4">
        <v>0</v>
      </c>
      <c r="BB129" s="4">
        <v>0</v>
      </c>
      <c r="BC129" s="6">
        <v>0</v>
      </c>
      <c r="BD129" s="4">
        <v>0</v>
      </c>
      <c r="BE129" s="4">
        <v>0</v>
      </c>
      <c r="BF129" s="4">
        <v>0</v>
      </c>
      <c r="BG129" s="4">
        <v>0</v>
      </c>
      <c r="BH129" s="6">
        <v>0</v>
      </c>
      <c r="BI129" s="6">
        <v>1</v>
      </c>
      <c r="BJ129" s="6">
        <v>0</v>
      </c>
      <c r="BK129" s="4">
        <v>0</v>
      </c>
      <c r="BL129" s="4">
        <v>0</v>
      </c>
      <c r="BM129" s="6">
        <v>0</v>
      </c>
      <c r="BN129" s="4">
        <v>0</v>
      </c>
      <c r="BO129" s="4">
        <v>0</v>
      </c>
      <c r="BP129" s="6">
        <v>0</v>
      </c>
    </row>
    <row r="130" spans="1:68" ht="42" x14ac:dyDescent="0.2">
      <c r="A130" s="6">
        <v>127</v>
      </c>
      <c r="B130" s="58" t="s">
        <v>766</v>
      </c>
      <c r="C130" s="7" t="s">
        <v>54</v>
      </c>
      <c r="D130" s="7" t="s">
        <v>242</v>
      </c>
      <c r="E130" s="7" t="s">
        <v>71</v>
      </c>
      <c r="F130" s="7" t="s">
        <v>492</v>
      </c>
      <c r="G130" s="7" t="s">
        <v>493</v>
      </c>
      <c r="H130" s="4">
        <v>0</v>
      </c>
      <c r="I130" s="1">
        <v>1</v>
      </c>
      <c r="J130" s="1">
        <v>0</v>
      </c>
      <c r="K130" s="1">
        <v>0</v>
      </c>
      <c r="L130" s="6">
        <v>0</v>
      </c>
      <c r="M130" s="4">
        <v>0</v>
      </c>
      <c r="N130" s="6">
        <v>1</v>
      </c>
      <c r="O130" s="4">
        <v>0</v>
      </c>
      <c r="P130" s="6">
        <v>1</v>
      </c>
      <c r="Q130" s="4">
        <v>0</v>
      </c>
      <c r="R130" s="1">
        <v>0</v>
      </c>
      <c r="S130" s="1">
        <v>1</v>
      </c>
      <c r="T130" s="1">
        <v>0</v>
      </c>
      <c r="U130" s="1">
        <v>0</v>
      </c>
      <c r="V130" s="1">
        <v>0</v>
      </c>
      <c r="W130" s="1">
        <v>0</v>
      </c>
      <c r="X130" s="1">
        <v>0</v>
      </c>
      <c r="Y130" s="1">
        <v>0</v>
      </c>
      <c r="Z130" s="6">
        <v>0</v>
      </c>
      <c r="AA130" s="4">
        <v>0</v>
      </c>
      <c r="AB130" s="1">
        <v>0</v>
      </c>
      <c r="AC130" s="1">
        <v>0</v>
      </c>
      <c r="AD130" s="1">
        <v>0</v>
      </c>
      <c r="AE130" s="1">
        <v>0</v>
      </c>
      <c r="AF130" s="1">
        <v>1</v>
      </c>
      <c r="AG130" s="1">
        <v>0</v>
      </c>
      <c r="AH130" s="1">
        <v>0</v>
      </c>
      <c r="AI130" s="1">
        <v>0</v>
      </c>
      <c r="AJ130" s="6">
        <v>0</v>
      </c>
      <c r="AK130" s="4">
        <v>0</v>
      </c>
      <c r="AL130" s="6">
        <v>1</v>
      </c>
      <c r="AM130" s="4">
        <v>1</v>
      </c>
      <c r="AN130" s="6">
        <v>0</v>
      </c>
      <c r="AO130" s="4">
        <v>1</v>
      </c>
      <c r="AP130" s="6">
        <v>0</v>
      </c>
      <c r="AQ130" s="4">
        <v>0</v>
      </c>
      <c r="AR130" s="6">
        <v>1</v>
      </c>
      <c r="AS130" s="56">
        <v>6</v>
      </c>
      <c r="AT130" s="11">
        <v>0</v>
      </c>
      <c r="AU130" s="12">
        <v>1</v>
      </c>
      <c r="AV130" s="11">
        <v>8</v>
      </c>
      <c r="AW130" s="11">
        <v>0</v>
      </c>
      <c r="AX130" s="12">
        <v>1</v>
      </c>
      <c r="AY130" s="4">
        <v>0</v>
      </c>
      <c r="AZ130" s="4">
        <v>0</v>
      </c>
      <c r="BA130" s="4">
        <v>0</v>
      </c>
      <c r="BB130" s="4">
        <v>0</v>
      </c>
      <c r="BC130" s="6">
        <v>0</v>
      </c>
      <c r="BD130" s="4">
        <v>0</v>
      </c>
      <c r="BE130" s="4">
        <v>0</v>
      </c>
      <c r="BF130" s="4">
        <v>0</v>
      </c>
      <c r="BG130" s="4">
        <v>0</v>
      </c>
      <c r="BH130" s="6">
        <v>0</v>
      </c>
      <c r="BI130" s="6">
        <v>0</v>
      </c>
      <c r="BJ130" s="6">
        <v>1</v>
      </c>
      <c r="BK130" s="4">
        <v>0</v>
      </c>
      <c r="BL130" s="4">
        <v>0</v>
      </c>
      <c r="BM130" s="6">
        <v>0</v>
      </c>
      <c r="BN130" s="4">
        <v>0</v>
      </c>
      <c r="BO130" s="4">
        <v>0</v>
      </c>
      <c r="BP130" s="6">
        <v>0</v>
      </c>
    </row>
    <row r="131" spans="1:68" ht="42" x14ac:dyDescent="0.2">
      <c r="A131" s="6">
        <v>128</v>
      </c>
      <c r="B131" s="58" t="s">
        <v>767</v>
      </c>
      <c r="C131" s="7" t="s">
        <v>494</v>
      </c>
      <c r="D131" s="7" t="s">
        <v>242</v>
      </c>
      <c r="E131" s="7" t="s">
        <v>71</v>
      </c>
      <c r="F131" s="7" t="s">
        <v>495</v>
      </c>
      <c r="G131" s="7" t="s">
        <v>496</v>
      </c>
      <c r="H131" s="4">
        <v>0</v>
      </c>
      <c r="I131" s="1">
        <v>1</v>
      </c>
      <c r="J131" s="1">
        <v>0</v>
      </c>
      <c r="K131" s="1">
        <v>0</v>
      </c>
      <c r="L131" s="6">
        <v>0</v>
      </c>
      <c r="M131" s="4">
        <v>0</v>
      </c>
      <c r="N131" s="6">
        <v>1</v>
      </c>
      <c r="O131" s="4">
        <v>0</v>
      </c>
      <c r="P131" s="6">
        <v>1</v>
      </c>
      <c r="Q131" s="4">
        <v>0</v>
      </c>
      <c r="R131" s="1">
        <v>0</v>
      </c>
      <c r="S131" s="1">
        <v>1</v>
      </c>
      <c r="T131" s="1">
        <v>0</v>
      </c>
      <c r="U131" s="1">
        <v>0</v>
      </c>
      <c r="V131" s="1">
        <v>0</v>
      </c>
      <c r="W131" s="1">
        <v>0</v>
      </c>
      <c r="X131" s="1">
        <v>0</v>
      </c>
      <c r="Y131" s="1">
        <v>0</v>
      </c>
      <c r="Z131" s="6">
        <v>0</v>
      </c>
      <c r="AA131" s="4">
        <v>0</v>
      </c>
      <c r="AB131" s="1">
        <v>0</v>
      </c>
      <c r="AC131" s="1">
        <v>0</v>
      </c>
      <c r="AD131" s="1">
        <v>0</v>
      </c>
      <c r="AE131" s="1">
        <v>0</v>
      </c>
      <c r="AF131" s="1">
        <v>0</v>
      </c>
      <c r="AG131" s="1">
        <v>0</v>
      </c>
      <c r="AH131" s="1">
        <v>1</v>
      </c>
      <c r="AI131" s="1">
        <v>0</v>
      </c>
      <c r="AJ131" s="6">
        <v>0</v>
      </c>
      <c r="AK131" s="4">
        <v>0</v>
      </c>
      <c r="AL131" s="6">
        <v>1</v>
      </c>
      <c r="AM131" s="4">
        <v>1</v>
      </c>
      <c r="AN131" s="6">
        <v>0</v>
      </c>
      <c r="AO131" s="4">
        <v>1</v>
      </c>
      <c r="AP131" s="6">
        <v>0</v>
      </c>
      <c r="AQ131" s="4">
        <v>0</v>
      </c>
      <c r="AR131" s="6">
        <v>1</v>
      </c>
      <c r="AS131" s="56">
        <v>8</v>
      </c>
      <c r="AT131" s="11">
        <v>0</v>
      </c>
      <c r="AU131" s="12">
        <v>1</v>
      </c>
      <c r="AV131" s="11">
        <v>10</v>
      </c>
      <c r="AW131" s="11">
        <v>0</v>
      </c>
      <c r="AX131" s="12">
        <v>1</v>
      </c>
      <c r="AY131" s="4">
        <v>0</v>
      </c>
      <c r="AZ131" s="4">
        <v>0</v>
      </c>
      <c r="BA131" s="4">
        <v>0</v>
      </c>
      <c r="BB131" s="4">
        <v>0</v>
      </c>
      <c r="BC131" s="6">
        <v>0</v>
      </c>
      <c r="BD131" s="4">
        <v>0</v>
      </c>
      <c r="BE131" s="4">
        <v>0</v>
      </c>
      <c r="BF131" s="4">
        <v>0</v>
      </c>
      <c r="BG131" s="4">
        <v>0</v>
      </c>
      <c r="BH131" s="6">
        <v>0</v>
      </c>
      <c r="BI131" s="6">
        <v>1</v>
      </c>
      <c r="BJ131" s="6">
        <v>0</v>
      </c>
      <c r="BK131" s="4">
        <v>0</v>
      </c>
      <c r="BL131" s="4">
        <v>0</v>
      </c>
      <c r="BM131" s="6">
        <v>0</v>
      </c>
      <c r="BN131" s="4">
        <v>0</v>
      </c>
      <c r="BO131" s="4">
        <v>0</v>
      </c>
      <c r="BP131" s="6">
        <v>0</v>
      </c>
    </row>
    <row r="132" spans="1:68" ht="42" x14ac:dyDescent="0.2">
      <c r="A132" s="6">
        <v>129</v>
      </c>
      <c r="B132" s="58" t="s">
        <v>768</v>
      </c>
      <c r="C132" s="7" t="s">
        <v>497</v>
      </c>
      <c r="D132" s="7" t="s">
        <v>174</v>
      </c>
      <c r="E132" s="7" t="s">
        <v>71</v>
      </c>
      <c r="F132" s="7" t="s">
        <v>498</v>
      </c>
      <c r="G132" s="7" t="s">
        <v>499</v>
      </c>
      <c r="H132" s="4">
        <v>0</v>
      </c>
      <c r="I132" s="1">
        <v>1</v>
      </c>
      <c r="J132" s="1">
        <v>0</v>
      </c>
      <c r="K132" s="1">
        <v>0</v>
      </c>
      <c r="L132" s="6">
        <v>0</v>
      </c>
      <c r="M132" s="4">
        <v>0</v>
      </c>
      <c r="N132" s="6">
        <v>1</v>
      </c>
      <c r="O132" s="4">
        <v>0</v>
      </c>
      <c r="P132" s="6">
        <v>1</v>
      </c>
      <c r="Q132" s="4">
        <v>0</v>
      </c>
      <c r="R132" s="1">
        <v>0</v>
      </c>
      <c r="S132" s="1">
        <v>1</v>
      </c>
      <c r="T132" s="1">
        <v>0</v>
      </c>
      <c r="U132" s="1">
        <v>0</v>
      </c>
      <c r="V132" s="1">
        <v>0</v>
      </c>
      <c r="W132" s="1">
        <v>0</v>
      </c>
      <c r="X132" s="1">
        <v>0</v>
      </c>
      <c r="Y132" s="1">
        <v>1</v>
      </c>
      <c r="Z132" s="6">
        <v>0</v>
      </c>
      <c r="AA132" s="4">
        <v>0</v>
      </c>
      <c r="AB132" s="1">
        <v>0</v>
      </c>
      <c r="AC132" s="1">
        <v>0</v>
      </c>
      <c r="AD132" s="1">
        <v>0</v>
      </c>
      <c r="AE132" s="1">
        <v>0</v>
      </c>
      <c r="AF132" s="1">
        <v>0</v>
      </c>
      <c r="AG132" s="1">
        <v>0</v>
      </c>
      <c r="AH132" s="1">
        <v>0</v>
      </c>
      <c r="AI132" s="1">
        <v>0</v>
      </c>
      <c r="AJ132" s="6">
        <v>1</v>
      </c>
      <c r="AK132" s="4">
        <v>0</v>
      </c>
      <c r="AL132" s="6">
        <v>1</v>
      </c>
      <c r="AM132" s="4">
        <v>1</v>
      </c>
      <c r="AN132" s="6">
        <v>0</v>
      </c>
      <c r="AO132" s="4">
        <v>1</v>
      </c>
      <c r="AP132" s="6">
        <v>0</v>
      </c>
      <c r="AQ132" s="4">
        <v>0</v>
      </c>
      <c r="AR132" s="6">
        <v>1</v>
      </c>
      <c r="AS132" s="56">
        <v>6</v>
      </c>
      <c r="AT132" s="11">
        <v>0</v>
      </c>
      <c r="AU132" s="12">
        <v>1</v>
      </c>
      <c r="AV132" s="11">
        <v>11</v>
      </c>
      <c r="AW132" s="11">
        <v>0</v>
      </c>
      <c r="AX132" s="12">
        <v>1</v>
      </c>
      <c r="AY132" s="4">
        <v>0</v>
      </c>
      <c r="AZ132" s="4">
        <v>0</v>
      </c>
      <c r="BA132" s="4">
        <v>0</v>
      </c>
      <c r="BB132" s="4">
        <v>0</v>
      </c>
      <c r="BC132" s="6">
        <v>0</v>
      </c>
      <c r="BD132" s="4">
        <v>0</v>
      </c>
      <c r="BE132" s="4">
        <v>0</v>
      </c>
      <c r="BF132" s="4">
        <v>0</v>
      </c>
      <c r="BG132" s="4">
        <v>0</v>
      </c>
      <c r="BH132" s="6">
        <v>0</v>
      </c>
      <c r="BI132" s="6">
        <v>0</v>
      </c>
      <c r="BJ132" s="6">
        <v>0</v>
      </c>
      <c r="BK132" s="4">
        <v>0</v>
      </c>
      <c r="BL132" s="4">
        <v>0</v>
      </c>
      <c r="BM132" s="6">
        <v>0</v>
      </c>
      <c r="BN132" s="4">
        <v>0</v>
      </c>
      <c r="BO132" s="4">
        <v>0</v>
      </c>
      <c r="BP132" s="6">
        <v>0</v>
      </c>
    </row>
    <row r="133" spans="1:68" ht="97.5" x14ac:dyDescent="0.2">
      <c r="A133" s="6">
        <v>130</v>
      </c>
      <c r="B133" s="58" t="s">
        <v>769</v>
      </c>
      <c r="C133" s="7" t="s">
        <v>500</v>
      </c>
      <c r="D133" s="7" t="s">
        <v>230</v>
      </c>
      <c r="E133" s="7" t="s">
        <v>71</v>
      </c>
      <c r="F133" s="7" t="s">
        <v>502</v>
      </c>
      <c r="G133" s="7" t="s">
        <v>501</v>
      </c>
      <c r="H133" s="4">
        <v>0</v>
      </c>
      <c r="I133" s="1">
        <v>0</v>
      </c>
      <c r="J133" s="1">
        <v>0</v>
      </c>
      <c r="K133" s="1">
        <v>1</v>
      </c>
      <c r="L133" s="6">
        <v>0</v>
      </c>
      <c r="M133" s="4">
        <v>0</v>
      </c>
      <c r="N133" s="6">
        <v>1</v>
      </c>
      <c r="O133" s="4">
        <v>0</v>
      </c>
      <c r="P133" s="6">
        <v>1</v>
      </c>
      <c r="Q133" s="4">
        <v>0</v>
      </c>
      <c r="R133" s="1">
        <v>0</v>
      </c>
      <c r="S133" s="1">
        <v>0</v>
      </c>
      <c r="T133" s="1">
        <v>0</v>
      </c>
      <c r="U133" s="1">
        <v>0</v>
      </c>
      <c r="V133" s="1">
        <v>0</v>
      </c>
      <c r="W133" s="1">
        <v>0</v>
      </c>
      <c r="X133" s="1">
        <v>1</v>
      </c>
      <c r="Y133" s="1">
        <v>0</v>
      </c>
      <c r="Z133" s="6">
        <v>0</v>
      </c>
      <c r="AA133" s="4">
        <v>0</v>
      </c>
      <c r="AB133" s="1">
        <v>0</v>
      </c>
      <c r="AC133" s="1">
        <v>0</v>
      </c>
      <c r="AD133" s="1">
        <v>1</v>
      </c>
      <c r="AE133" s="1">
        <v>0</v>
      </c>
      <c r="AF133" s="1">
        <v>0</v>
      </c>
      <c r="AG133" s="1">
        <v>0</v>
      </c>
      <c r="AH133" s="1">
        <v>0</v>
      </c>
      <c r="AI133" s="1">
        <v>0</v>
      </c>
      <c r="AJ133" s="6">
        <v>0</v>
      </c>
      <c r="AK133" s="4">
        <v>0</v>
      </c>
      <c r="AL133" s="6">
        <v>1</v>
      </c>
      <c r="AM133" s="4">
        <v>0</v>
      </c>
      <c r="AN133" s="6">
        <v>1</v>
      </c>
      <c r="AO133" s="4">
        <v>1</v>
      </c>
      <c r="AP133" s="6">
        <v>0</v>
      </c>
      <c r="AQ133" s="4">
        <v>0</v>
      </c>
      <c r="AR133" s="6">
        <v>1</v>
      </c>
      <c r="AS133" s="56">
        <v>3</v>
      </c>
      <c r="AT133" s="11">
        <v>0</v>
      </c>
      <c r="AU133" s="12">
        <v>1</v>
      </c>
      <c r="AV133" s="11">
        <v>40</v>
      </c>
      <c r="AW133" s="11">
        <v>1</v>
      </c>
      <c r="AX133" s="12">
        <v>0</v>
      </c>
      <c r="AY133" s="4">
        <v>0</v>
      </c>
      <c r="AZ133" s="4">
        <v>0</v>
      </c>
      <c r="BA133" s="4">
        <v>0</v>
      </c>
      <c r="BB133" s="4">
        <v>0</v>
      </c>
      <c r="BC133" s="6">
        <v>0</v>
      </c>
      <c r="BD133" s="4">
        <v>0</v>
      </c>
      <c r="BE133" s="4">
        <v>0</v>
      </c>
      <c r="BF133" s="4">
        <v>1</v>
      </c>
      <c r="BG133" s="4">
        <v>0</v>
      </c>
      <c r="BH133" s="6">
        <v>1</v>
      </c>
      <c r="BI133" s="6">
        <v>1</v>
      </c>
      <c r="BJ133" s="6">
        <v>1</v>
      </c>
      <c r="BK133" s="4">
        <v>0</v>
      </c>
      <c r="BL133" s="4">
        <v>0</v>
      </c>
      <c r="BM133" s="6">
        <v>0</v>
      </c>
      <c r="BN133" s="4">
        <v>0</v>
      </c>
      <c r="BO133" s="4">
        <v>0</v>
      </c>
      <c r="BP133" s="6">
        <v>1</v>
      </c>
    </row>
    <row r="134" spans="1:68" ht="42" x14ac:dyDescent="0.2">
      <c r="A134" s="6">
        <v>131</v>
      </c>
      <c r="B134" s="58" t="s">
        <v>770</v>
      </c>
      <c r="C134" s="7" t="s">
        <v>55</v>
      </c>
      <c r="D134" s="7" t="s">
        <v>86</v>
      </c>
      <c r="E134" s="7" t="s">
        <v>71</v>
      </c>
      <c r="F134" s="7" t="s">
        <v>503</v>
      </c>
      <c r="G134" s="7" t="s">
        <v>504</v>
      </c>
      <c r="H134" s="4">
        <v>0</v>
      </c>
      <c r="I134" s="1">
        <v>1</v>
      </c>
      <c r="J134" s="1">
        <v>0</v>
      </c>
      <c r="K134" s="1">
        <v>0</v>
      </c>
      <c r="L134" s="6">
        <v>0</v>
      </c>
      <c r="M134" s="4">
        <v>0</v>
      </c>
      <c r="N134" s="6">
        <v>1</v>
      </c>
      <c r="O134" s="4">
        <v>0</v>
      </c>
      <c r="P134" s="6">
        <v>1</v>
      </c>
      <c r="Q134" s="4">
        <v>0</v>
      </c>
      <c r="R134" s="1">
        <v>0</v>
      </c>
      <c r="S134" s="1">
        <v>1</v>
      </c>
      <c r="T134" s="1">
        <v>0</v>
      </c>
      <c r="U134" s="1">
        <v>0</v>
      </c>
      <c r="V134" s="1">
        <v>0</v>
      </c>
      <c r="W134" s="1">
        <v>0</v>
      </c>
      <c r="X134" s="1">
        <v>0</v>
      </c>
      <c r="Y134" s="1">
        <v>0</v>
      </c>
      <c r="Z134" s="6">
        <v>0</v>
      </c>
      <c r="AA134" s="4">
        <v>0</v>
      </c>
      <c r="AB134" s="1">
        <v>0</v>
      </c>
      <c r="AC134" s="1">
        <v>0</v>
      </c>
      <c r="AD134" s="1">
        <v>0</v>
      </c>
      <c r="AE134" s="1">
        <v>0</v>
      </c>
      <c r="AF134" s="1">
        <v>1</v>
      </c>
      <c r="AG134" s="1">
        <v>0</v>
      </c>
      <c r="AH134" s="1">
        <v>0</v>
      </c>
      <c r="AI134" s="1">
        <v>0</v>
      </c>
      <c r="AJ134" s="6">
        <v>0</v>
      </c>
      <c r="AK134" s="4">
        <v>0</v>
      </c>
      <c r="AL134" s="6">
        <v>1</v>
      </c>
      <c r="AM134" s="4">
        <v>0</v>
      </c>
      <c r="AN134" s="6">
        <v>1</v>
      </c>
      <c r="AO134" s="4">
        <v>1</v>
      </c>
      <c r="AP134" s="6">
        <v>0</v>
      </c>
      <c r="AQ134" s="4">
        <v>0</v>
      </c>
      <c r="AR134" s="6">
        <v>1</v>
      </c>
      <c r="AS134" s="55">
        <v>4</v>
      </c>
      <c r="AT134" s="4">
        <v>0</v>
      </c>
      <c r="AU134" s="6">
        <v>1</v>
      </c>
      <c r="AV134" s="4">
        <v>10</v>
      </c>
      <c r="AW134" s="4">
        <v>0</v>
      </c>
      <c r="AX134" s="6">
        <v>1</v>
      </c>
      <c r="AY134" s="4">
        <v>0</v>
      </c>
      <c r="AZ134" s="4">
        <v>0</v>
      </c>
      <c r="BA134" s="4">
        <v>0</v>
      </c>
      <c r="BB134" s="4">
        <v>0</v>
      </c>
      <c r="BC134" s="6">
        <v>0</v>
      </c>
      <c r="BD134" s="4">
        <v>0</v>
      </c>
      <c r="BE134" s="4">
        <v>0</v>
      </c>
      <c r="BF134" s="4">
        <v>0</v>
      </c>
      <c r="BG134" s="4">
        <v>0</v>
      </c>
      <c r="BH134" s="6">
        <v>0</v>
      </c>
      <c r="BI134" s="6">
        <v>0</v>
      </c>
      <c r="BJ134" s="6">
        <v>1</v>
      </c>
      <c r="BK134" s="4">
        <v>0</v>
      </c>
      <c r="BL134" s="4">
        <v>0</v>
      </c>
      <c r="BM134" s="6">
        <v>0</v>
      </c>
      <c r="BN134" s="4">
        <v>0</v>
      </c>
      <c r="BO134" s="4">
        <v>0</v>
      </c>
      <c r="BP134" s="6">
        <v>0</v>
      </c>
    </row>
    <row r="135" spans="1:68" ht="58.5" x14ac:dyDescent="0.2">
      <c r="A135" s="6">
        <v>132</v>
      </c>
      <c r="B135" s="58" t="s">
        <v>771</v>
      </c>
      <c r="C135" s="7" t="s">
        <v>56</v>
      </c>
      <c r="D135" s="7" t="s">
        <v>242</v>
      </c>
      <c r="E135" s="7" t="s">
        <v>71</v>
      </c>
      <c r="F135" s="7" t="s">
        <v>506</v>
      </c>
      <c r="G135" s="7" t="s">
        <v>505</v>
      </c>
      <c r="H135" s="4">
        <v>0</v>
      </c>
      <c r="I135" s="1">
        <v>1</v>
      </c>
      <c r="J135" s="1">
        <v>0</v>
      </c>
      <c r="K135" s="1">
        <v>0</v>
      </c>
      <c r="L135" s="6">
        <v>0</v>
      </c>
      <c r="M135" s="4">
        <v>0</v>
      </c>
      <c r="N135" s="6">
        <v>1</v>
      </c>
      <c r="O135" s="4">
        <v>0</v>
      </c>
      <c r="P135" s="6">
        <v>1</v>
      </c>
      <c r="Q135" s="4">
        <v>0</v>
      </c>
      <c r="R135" s="1">
        <v>0</v>
      </c>
      <c r="S135" s="1">
        <v>0</v>
      </c>
      <c r="T135" s="1">
        <v>0</v>
      </c>
      <c r="U135" s="1">
        <v>0</v>
      </c>
      <c r="V135" s="1">
        <v>0</v>
      </c>
      <c r="W135" s="1">
        <v>1</v>
      </c>
      <c r="X135" s="1">
        <v>0</v>
      </c>
      <c r="Y135" s="1">
        <v>0</v>
      </c>
      <c r="Z135" s="6">
        <v>0</v>
      </c>
      <c r="AA135" s="4">
        <v>0</v>
      </c>
      <c r="AB135" s="1">
        <v>0</v>
      </c>
      <c r="AC135" s="1">
        <v>0</v>
      </c>
      <c r="AD135" s="1">
        <v>0</v>
      </c>
      <c r="AE135" s="1">
        <v>0</v>
      </c>
      <c r="AF135" s="1">
        <v>1</v>
      </c>
      <c r="AG135" s="1">
        <v>0</v>
      </c>
      <c r="AH135" s="1">
        <v>0</v>
      </c>
      <c r="AI135" s="1">
        <v>0</v>
      </c>
      <c r="AJ135" s="6">
        <v>0</v>
      </c>
      <c r="AK135" s="4">
        <v>0</v>
      </c>
      <c r="AL135" s="6">
        <v>1</v>
      </c>
      <c r="AM135" s="4">
        <v>1</v>
      </c>
      <c r="AN135" s="6">
        <v>0</v>
      </c>
      <c r="AO135" s="4">
        <v>1</v>
      </c>
      <c r="AP135" s="6">
        <v>0</v>
      </c>
      <c r="AQ135" s="4">
        <v>0</v>
      </c>
      <c r="AR135" s="6">
        <v>1</v>
      </c>
      <c r="AS135" s="56">
        <v>2</v>
      </c>
      <c r="AT135" s="11">
        <v>0</v>
      </c>
      <c r="AU135" s="12">
        <v>1</v>
      </c>
      <c r="AV135" s="11">
        <v>25</v>
      </c>
      <c r="AW135" s="11">
        <v>1</v>
      </c>
      <c r="AX135" s="12">
        <v>0</v>
      </c>
      <c r="AY135" s="4">
        <v>0</v>
      </c>
      <c r="AZ135" s="4">
        <v>0</v>
      </c>
      <c r="BA135" s="4">
        <v>0</v>
      </c>
      <c r="BB135" s="4">
        <v>0</v>
      </c>
      <c r="BC135" s="6">
        <v>0</v>
      </c>
      <c r="BD135" s="4">
        <v>0</v>
      </c>
      <c r="BE135" s="4">
        <v>0</v>
      </c>
      <c r="BF135" s="4">
        <v>0</v>
      </c>
      <c r="BG135" s="4">
        <v>0</v>
      </c>
      <c r="BH135" s="6">
        <v>0</v>
      </c>
      <c r="BI135" s="6">
        <v>0</v>
      </c>
      <c r="BJ135" s="6">
        <v>1</v>
      </c>
      <c r="BK135" s="4">
        <v>0</v>
      </c>
      <c r="BL135" s="4">
        <v>0</v>
      </c>
      <c r="BM135" s="6">
        <v>0</v>
      </c>
      <c r="BN135" s="4">
        <v>0</v>
      </c>
      <c r="BO135" s="4">
        <v>0</v>
      </c>
      <c r="BP135" s="6">
        <v>0</v>
      </c>
    </row>
    <row r="136" spans="1:68" ht="78" x14ac:dyDescent="0.2">
      <c r="A136" s="6">
        <v>133</v>
      </c>
      <c r="B136" s="58" t="s">
        <v>772</v>
      </c>
      <c r="C136" s="7" t="s">
        <v>507</v>
      </c>
      <c r="D136" s="7" t="s">
        <v>242</v>
      </c>
      <c r="E136" s="7" t="s">
        <v>71</v>
      </c>
      <c r="F136" s="7" t="s">
        <v>509</v>
      </c>
      <c r="G136" s="7" t="s">
        <v>508</v>
      </c>
      <c r="H136" s="4">
        <v>0</v>
      </c>
      <c r="I136" s="1">
        <v>1</v>
      </c>
      <c r="J136" s="1">
        <v>0</v>
      </c>
      <c r="K136" s="1">
        <v>0</v>
      </c>
      <c r="L136" s="6">
        <v>0</v>
      </c>
      <c r="M136" s="4">
        <v>0</v>
      </c>
      <c r="N136" s="6">
        <v>1</v>
      </c>
      <c r="O136" s="4">
        <v>0</v>
      </c>
      <c r="P136" s="6">
        <v>1</v>
      </c>
      <c r="Q136" s="4">
        <v>0</v>
      </c>
      <c r="R136" s="1">
        <v>0</v>
      </c>
      <c r="S136" s="1">
        <v>1</v>
      </c>
      <c r="T136" s="1">
        <v>0</v>
      </c>
      <c r="U136" s="1">
        <v>0</v>
      </c>
      <c r="V136" s="1">
        <v>0</v>
      </c>
      <c r="W136" s="1">
        <v>1</v>
      </c>
      <c r="X136" s="1">
        <v>0</v>
      </c>
      <c r="Y136" s="1">
        <v>1</v>
      </c>
      <c r="Z136" s="6">
        <v>0</v>
      </c>
      <c r="AA136" s="4">
        <v>0</v>
      </c>
      <c r="AB136" s="1">
        <v>0</v>
      </c>
      <c r="AC136" s="1">
        <v>0</v>
      </c>
      <c r="AD136" s="1">
        <v>0</v>
      </c>
      <c r="AE136" s="1">
        <v>1</v>
      </c>
      <c r="AF136" s="1">
        <v>0</v>
      </c>
      <c r="AG136" s="1">
        <v>0</v>
      </c>
      <c r="AH136" s="1">
        <v>0</v>
      </c>
      <c r="AI136" s="1">
        <v>0</v>
      </c>
      <c r="AJ136" s="6">
        <v>0</v>
      </c>
      <c r="AK136" s="4">
        <v>0</v>
      </c>
      <c r="AL136" s="6">
        <v>1</v>
      </c>
      <c r="AM136" s="4">
        <v>1</v>
      </c>
      <c r="AN136" s="6">
        <v>0</v>
      </c>
      <c r="AO136" s="4">
        <v>1</v>
      </c>
      <c r="AP136" s="6">
        <v>0</v>
      </c>
      <c r="AQ136" s="4">
        <v>0</v>
      </c>
      <c r="AR136" s="6">
        <v>1</v>
      </c>
      <c r="AS136" s="56">
        <v>15</v>
      </c>
      <c r="AT136" s="11">
        <v>0</v>
      </c>
      <c r="AU136" s="12">
        <v>1</v>
      </c>
      <c r="AV136" s="11">
        <v>10</v>
      </c>
      <c r="AW136" s="11">
        <v>0</v>
      </c>
      <c r="AX136" s="12">
        <v>1</v>
      </c>
      <c r="AY136" s="4">
        <v>0</v>
      </c>
      <c r="AZ136" s="4">
        <v>0</v>
      </c>
      <c r="BA136" s="4">
        <v>0</v>
      </c>
      <c r="BB136" s="4">
        <v>0</v>
      </c>
      <c r="BC136" s="6">
        <v>0</v>
      </c>
      <c r="BD136" s="4">
        <v>0</v>
      </c>
      <c r="BE136" s="4">
        <v>0</v>
      </c>
      <c r="BF136" s="4">
        <v>1</v>
      </c>
      <c r="BG136" s="4">
        <v>0</v>
      </c>
      <c r="BH136" s="6">
        <v>1</v>
      </c>
      <c r="BI136" s="6">
        <v>1</v>
      </c>
      <c r="BJ136" s="6">
        <v>0</v>
      </c>
      <c r="BK136" s="4">
        <v>0</v>
      </c>
      <c r="BL136" s="4">
        <v>0</v>
      </c>
      <c r="BM136" s="6">
        <v>1</v>
      </c>
      <c r="BN136" s="4">
        <v>0</v>
      </c>
      <c r="BO136" s="4">
        <v>0</v>
      </c>
      <c r="BP136" s="6">
        <v>0</v>
      </c>
    </row>
    <row r="137" spans="1:68" ht="136.5" x14ac:dyDescent="0.2">
      <c r="A137" s="6">
        <v>134</v>
      </c>
      <c r="B137" s="58" t="s">
        <v>773</v>
      </c>
      <c r="C137" s="7" t="s">
        <v>510</v>
      </c>
      <c r="D137" s="7" t="s">
        <v>242</v>
      </c>
      <c r="E137" s="7" t="s">
        <v>71</v>
      </c>
      <c r="F137" s="7" t="s">
        <v>511</v>
      </c>
      <c r="G137" s="7" t="s">
        <v>512</v>
      </c>
      <c r="H137" s="4">
        <v>0</v>
      </c>
      <c r="I137" s="1">
        <v>1</v>
      </c>
      <c r="J137" s="1">
        <v>0</v>
      </c>
      <c r="K137" s="1">
        <v>0</v>
      </c>
      <c r="L137" s="6">
        <v>0</v>
      </c>
      <c r="M137" s="4">
        <v>0</v>
      </c>
      <c r="N137" s="6">
        <v>1</v>
      </c>
      <c r="O137" s="4">
        <v>0</v>
      </c>
      <c r="P137" s="6">
        <v>1</v>
      </c>
      <c r="Q137" s="4">
        <v>0</v>
      </c>
      <c r="R137" s="1">
        <v>1</v>
      </c>
      <c r="S137" s="1">
        <v>0</v>
      </c>
      <c r="T137" s="1">
        <v>0</v>
      </c>
      <c r="U137" s="1">
        <v>0</v>
      </c>
      <c r="V137" s="1">
        <v>0</v>
      </c>
      <c r="W137" s="1">
        <v>1</v>
      </c>
      <c r="X137" s="1">
        <v>0</v>
      </c>
      <c r="Y137" s="1">
        <v>0</v>
      </c>
      <c r="Z137" s="6">
        <v>0</v>
      </c>
      <c r="AA137" s="4">
        <v>0</v>
      </c>
      <c r="AB137" s="1">
        <v>1</v>
      </c>
      <c r="AC137" s="1">
        <v>0</v>
      </c>
      <c r="AD137" s="1">
        <v>0</v>
      </c>
      <c r="AE137" s="1">
        <v>0</v>
      </c>
      <c r="AF137" s="1">
        <v>1</v>
      </c>
      <c r="AG137" s="1">
        <v>0</v>
      </c>
      <c r="AH137" s="1">
        <v>0</v>
      </c>
      <c r="AI137" s="1">
        <v>0</v>
      </c>
      <c r="AJ137" s="6">
        <v>0</v>
      </c>
      <c r="AK137" s="4">
        <v>0</v>
      </c>
      <c r="AL137" s="6">
        <v>1</v>
      </c>
      <c r="AM137" s="4">
        <v>1</v>
      </c>
      <c r="AN137" s="6">
        <v>0</v>
      </c>
      <c r="AO137" s="4">
        <v>1</v>
      </c>
      <c r="AP137" s="6">
        <v>0</v>
      </c>
      <c r="AQ137" s="4">
        <v>0</v>
      </c>
      <c r="AR137" s="6">
        <v>1</v>
      </c>
      <c r="AS137" s="56">
        <v>14</v>
      </c>
      <c r="AT137" s="11">
        <v>0</v>
      </c>
      <c r="AU137" s="12">
        <v>1</v>
      </c>
      <c r="AV137" s="11">
        <v>63</v>
      </c>
      <c r="AW137" s="11">
        <v>1</v>
      </c>
      <c r="AX137" s="12">
        <v>0</v>
      </c>
      <c r="AY137" s="4">
        <v>0</v>
      </c>
      <c r="AZ137" s="4">
        <v>0</v>
      </c>
      <c r="BA137" s="4">
        <v>0</v>
      </c>
      <c r="BB137" s="4">
        <v>0</v>
      </c>
      <c r="BC137" s="6">
        <v>0</v>
      </c>
      <c r="BD137" s="4">
        <v>0</v>
      </c>
      <c r="BE137" s="4">
        <v>1</v>
      </c>
      <c r="BF137" s="4">
        <v>1</v>
      </c>
      <c r="BG137" s="4">
        <v>0</v>
      </c>
      <c r="BH137" s="6">
        <v>2</v>
      </c>
      <c r="BI137" s="6">
        <v>1</v>
      </c>
      <c r="BJ137" s="6">
        <v>1</v>
      </c>
      <c r="BK137" s="4">
        <v>0</v>
      </c>
      <c r="BL137" s="4">
        <v>0</v>
      </c>
      <c r="BM137" s="6">
        <v>0</v>
      </c>
      <c r="BN137" s="4">
        <v>0</v>
      </c>
      <c r="BO137" s="4">
        <v>0</v>
      </c>
      <c r="BP137" s="6">
        <v>1</v>
      </c>
    </row>
    <row r="138" spans="1:68" ht="156" x14ac:dyDescent="0.2">
      <c r="A138" s="6">
        <v>135</v>
      </c>
      <c r="B138" s="58" t="s">
        <v>774</v>
      </c>
      <c r="C138" s="7" t="s">
        <v>513</v>
      </c>
      <c r="D138" s="7" t="s">
        <v>242</v>
      </c>
      <c r="E138" s="7" t="s">
        <v>71</v>
      </c>
      <c r="F138" s="7" t="s">
        <v>514</v>
      </c>
      <c r="G138" s="7" t="s">
        <v>515</v>
      </c>
      <c r="H138" s="4">
        <v>0</v>
      </c>
      <c r="I138" s="1">
        <v>1</v>
      </c>
      <c r="J138" s="1">
        <v>0</v>
      </c>
      <c r="K138" s="1">
        <v>0</v>
      </c>
      <c r="L138" s="6">
        <v>0</v>
      </c>
      <c r="M138" s="4">
        <v>0</v>
      </c>
      <c r="N138" s="6">
        <v>1</v>
      </c>
      <c r="O138" s="4">
        <v>0</v>
      </c>
      <c r="P138" s="6">
        <v>1</v>
      </c>
      <c r="Q138" s="4">
        <v>0</v>
      </c>
      <c r="R138" s="1">
        <v>0</v>
      </c>
      <c r="S138" s="1">
        <v>0</v>
      </c>
      <c r="T138" s="1">
        <v>0</v>
      </c>
      <c r="U138" s="1">
        <v>0</v>
      </c>
      <c r="V138" s="1">
        <v>0</v>
      </c>
      <c r="W138" s="1">
        <v>1</v>
      </c>
      <c r="X138" s="1">
        <v>0</v>
      </c>
      <c r="Y138" s="1">
        <v>1</v>
      </c>
      <c r="Z138" s="6">
        <v>0</v>
      </c>
      <c r="AA138" s="4">
        <v>0</v>
      </c>
      <c r="AB138" s="1">
        <v>0</v>
      </c>
      <c r="AC138" s="1">
        <v>0</v>
      </c>
      <c r="AD138" s="1">
        <v>1</v>
      </c>
      <c r="AE138" s="1">
        <v>0</v>
      </c>
      <c r="AF138" s="1">
        <v>1</v>
      </c>
      <c r="AG138" s="1">
        <v>0</v>
      </c>
      <c r="AH138" s="1">
        <v>0</v>
      </c>
      <c r="AI138" s="1">
        <v>0</v>
      </c>
      <c r="AJ138" s="6">
        <v>1</v>
      </c>
      <c r="AK138" s="4">
        <v>0</v>
      </c>
      <c r="AL138" s="6">
        <v>1</v>
      </c>
      <c r="AM138" s="4">
        <v>1</v>
      </c>
      <c r="AN138" s="6">
        <v>0</v>
      </c>
      <c r="AO138" s="4">
        <v>1</v>
      </c>
      <c r="AP138" s="6">
        <v>0</v>
      </c>
      <c r="AQ138" s="4">
        <v>0</v>
      </c>
      <c r="AR138" s="6">
        <v>1</v>
      </c>
      <c r="AS138" s="56">
        <v>21</v>
      </c>
      <c r="AT138" s="11">
        <v>1</v>
      </c>
      <c r="AU138" s="12">
        <v>0</v>
      </c>
      <c r="AV138" s="11">
        <v>72</v>
      </c>
      <c r="AW138" s="11">
        <v>1</v>
      </c>
      <c r="AX138" s="12">
        <v>0</v>
      </c>
      <c r="AY138" s="4">
        <v>0</v>
      </c>
      <c r="AZ138" s="4">
        <v>0</v>
      </c>
      <c r="BA138" s="4">
        <v>0</v>
      </c>
      <c r="BB138" s="4">
        <v>0</v>
      </c>
      <c r="BC138" s="6">
        <v>0</v>
      </c>
      <c r="BD138" s="4">
        <v>0</v>
      </c>
      <c r="BE138" s="4">
        <v>0</v>
      </c>
      <c r="BF138" s="4">
        <v>0</v>
      </c>
      <c r="BG138" s="4">
        <v>0</v>
      </c>
      <c r="BH138" s="6">
        <v>0</v>
      </c>
      <c r="BI138" s="6">
        <v>1</v>
      </c>
      <c r="BJ138" s="6">
        <v>1</v>
      </c>
      <c r="BK138" s="4">
        <v>0</v>
      </c>
      <c r="BL138" s="4">
        <v>0</v>
      </c>
      <c r="BM138" s="6">
        <v>0</v>
      </c>
      <c r="BN138" s="4">
        <v>0</v>
      </c>
      <c r="BO138" s="4">
        <v>0</v>
      </c>
      <c r="BP138" s="6">
        <v>0</v>
      </c>
    </row>
    <row r="139" spans="1:68" ht="97.5" x14ac:dyDescent="0.2">
      <c r="A139" s="6">
        <v>136</v>
      </c>
      <c r="B139" s="58" t="s">
        <v>775</v>
      </c>
      <c r="C139" s="7" t="s">
        <v>516</v>
      </c>
      <c r="D139" s="7" t="s">
        <v>517</v>
      </c>
      <c r="E139" s="7" t="s">
        <v>86</v>
      </c>
      <c r="F139" s="7" t="s">
        <v>519</v>
      </c>
      <c r="G139" s="7" t="s">
        <v>518</v>
      </c>
      <c r="H139" s="4">
        <v>0</v>
      </c>
      <c r="I139" s="1">
        <v>1</v>
      </c>
      <c r="J139" s="1">
        <v>0</v>
      </c>
      <c r="K139" s="1">
        <v>0</v>
      </c>
      <c r="L139" s="6">
        <v>0</v>
      </c>
      <c r="M139" s="4">
        <v>0</v>
      </c>
      <c r="N139" s="6">
        <v>1</v>
      </c>
      <c r="O139" s="4">
        <v>0</v>
      </c>
      <c r="P139" s="6">
        <v>1</v>
      </c>
      <c r="Q139" s="4">
        <v>0</v>
      </c>
      <c r="R139" s="1">
        <v>0</v>
      </c>
      <c r="S139" s="1">
        <v>0</v>
      </c>
      <c r="T139" s="1">
        <v>0</v>
      </c>
      <c r="U139" s="1">
        <v>0</v>
      </c>
      <c r="V139" s="1">
        <v>1</v>
      </c>
      <c r="W139" s="1">
        <v>0</v>
      </c>
      <c r="X139" s="1">
        <v>0</v>
      </c>
      <c r="Y139" s="1">
        <v>1</v>
      </c>
      <c r="Z139" s="6">
        <v>0</v>
      </c>
      <c r="AA139" s="4">
        <v>0</v>
      </c>
      <c r="AB139" s="1">
        <v>0</v>
      </c>
      <c r="AC139" s="1">
        <v>0</v>
      </c>
      <c r="AD139" s="1">
        <v>0</v>
      </c>
      <c r="AE139" s="1">
        <v>0</v>
      </c>
      <c r="AF139" s="1">
        <v>0</v>
      </c>
      <c r="AG139" s="1">
        <v>1</v>
      </c>
      <c r="AH139" s="1">
        <v>0</v>
      </c>
      <c r="AI139" s="1">
        <v>1</v>
      </c>
      <c r="AJ139" s="6">
        <v>1</v>
      </c>
      <c r="AK139" s="4">
        <v>0</v>
      </c>
      <c r="AL139" s="6">
        <v>1</v>
      </c>
      <c r="AM139" s="4">
        <v>1</v>
      </c>
      <c r="AN139" s="6">
        <v>0</v>
      </c>
      <c r="AO139" s="4">
        <v>1</v>
      </c>
      <c r="AP139" s="6">
        <v>0</v>
      </c>
      <c r="AQ139" s="4">
        <v>1</v>
      </c>
      <c r="AR139" s="6">
        <v>0</v>
      </c>
      <c r="AS139" s="56">
        <v>23</v>
      </c>
      <c r="AT139" s="11">
        <v>1</v>
      </c>
      <c r="AU139" s="12">
        <v>0</v>
      </c>
      <c r="AV139" s="11">
        <v>26</v>
      </c>
      <c r="AW139" s="11">
        <v>1</v>
      </c>
      <c r="AX139" s="12">
        <v>0</v>
      </c>
      <c r="AY139" s="4">
        <v>0</v>
      </c>
      <c r="AZ139" s="4">
        <v>0</v>
      </c>
      <c r="BA139" s="4">
        <v>0</v>
      </c>
      <c r="BB139" s="4">
        <v>0</v>
      </c>
      <c r="BC139" s="6">
        <v>0</v>
      </c>
      <c r="BD139" s="4">
        <v>0</v>
      </c>
      <c r="BE139" s="4">
        <v>0</v>
      </c>
      <c r="BF139" s="4">
        <v>0</v>
      </c>
      <c r="BG139" s="4">
        <v>0</v>
      </c>
      <c r="BH139" s="6">
        <v>0</v>
      </c>
      <c r="BI139" s="6">
        <v>1</v>
      </c>
      <c r="BJ139" s="6">
        <v>1</v>
      </c>
      <c r="BK139" s="4">
        <v>0</v>
      </c>
      <c r="BL139" s="4">
        <v>0</v>
      </c>
      <c r="BM139" s="6">
        <v>0</v>
      </c>
      <c r="BN139" s="4">
        <v>0</v>
      </c>
      <c r="BO139" s="4">
        <v>0</v>
      </c>
      <c r="BP139" s="6">
        <v>0</v>
      </c>
    </row>
    <row r="140" spans="1:68" ht="117" x14ac:dyDescent="0.2">
      <c r="A140" s="6">
        <v>137</v>
      </c>
      <c r="B140" s="58" t="s">
        <v>776</v>
      </c>
      <c r="C140" s="7" t="s">
        <v>521</v>
      </c>
      <c r="D140" s="7" t="s">
        <v>174</v>
      </c>
      <c r="E140" s="7" t="s">
        <v>71</v>
      </c>
      <c r="F140" s="7" t="s">
        <v>520</v>
      </c>
      <c r="G140" s="7" t="s">
        <v>522</v>
      </c>
      <c r="H140" s="4">
        <v>0</v>
      </c>
      <c r="I140" s="1">
        <v>1</v>
      </c>
      <c r="J140" s="1">
        <v>0</v>
      </c>
      <c r="K140" s="1">
        <v>0</v>
      </c>
      <c r="L140" s="6">
        <v>0</v>
      </c>
      <c r="M140" s="4">
        <v>0</v>
      </c>
      <c r="N140" s="6">
        <v>1</v>
      </c>
      <c r="O140" s="4">
        <v>0</v>
      </c>
      <c r="P140" s="6">
        <v>1</v>
      </c>
      <c r="Q140" s="4">
        <v>0</v>
      </c>
      <c r="R140" s="1">
        <v>0</v>
      </c>
      <c r="S140" s="1">
        <v>1</v>
      </c>
      <c r="T140" s="1">
        <v>0</v>
      </c>
      <c r="U140" s="1">
        <v>0</v>
      </c>
      <c r="V140" s="1">
        <v>0</v>
      </c>
      <c r="W140" s="1">
        <v>0</v>
      </c>
      <c r="X140" s="1">
        <v>0</v>
      </c>
      <c r="Y140" s="1">
        <v>0</v>
      </c>
      <c r="Z140" s="6">
        <v>0</v>
      </c>
      <c r="AA140" s="4">
        <v>0</v>
      </c>
      <c r="AB140" s="1">
        <v>1</v>
      </c>
      <c r="AC140" s="1">
        <v>1</v>
      </c>
      <c r="AD140" s="1">
        <v>0</v>
      </c>
      <c r="AE140" s="1">
        <v>0</v>
      </c>
      <c r="AF140" s="1">
        <v>1</v>
      </c>
      <c r="AG140" s="1">
        <v>0</v>
      </c>
      <c r="AH140" s="1">
        <v>0</v>
      </c>
      <c r="AI140" s="1">
        <v>0</v>
      </c>
      <c r="AJ140" s="6">
        <v>0</v>
      </c>
      <c r="AK140" s="4">
        <v>0</v>
      </c>
      <c r="AL140" s="6">
        <v>1</v>
      </c>
      <c r="AM140" s="4">
        <v>1</v>
      </c>
      <c r="AN140" s="6">
        <v>0</v>
      </c>
      <c r="AO140" s="4">
        <v>1</v>
      </c>
      <c r="AP140" s="6">
        <v>0</v>
      </c>
      <c r="AQ140" s="4">
        <v>0</v>
      </c>
      <c r="AR140" s="6">
        <v>1</v>
      </c>
      <c r="AS140" s="56">
        <v>5</v>
      </c>
      <c r="AT140" s="11">
        <v>0</v>
      </c>
      <c r="AU140" s="12">
        <v>1</v>
      </c>
      <c r="AV140" s="11">
        <v>57</v>
      </c>
      <c r="AW140" s="11">
        <v>1</v>
      </c>
      <c r="AX140" s="12">
        <v>0</v>
      </c>
      <c r="AY140" s="4">
        <v>0</v>
      </c>
      <c r="AZ140" s="4">
        <v>0</v>
      </c>
      <c r="BA140" s="4">
        <v>0</v>
      </c>
      <c r="BB140" s="4">
        <v>0</v>
      </c>
      <c r="BC140" s="6">
        <v>0</v>
      </c>
      <c r="BD140" s="4">
        <v>0</v>
      </c>
      <c r="BE140" s="4">
        <v>0</v>
      </c>
      <c r="BF140" s="4">
        <v>0</v>
      </c>
      <c r="BG140" s="4">
        <v>0</v>
      </c>
      <c r="BH140" s="6">
        <v>0</v>
      </c>
      <c r="BI140" s="6">
        <v>0</v>
      </c>
      <c r="BJ140" s="6">
        <v>1</v>
      </c>
      <c r="BK140" s="4">
        <v>0</v>
      </c>
      <c r="BL140" s="4">
        <v>0</v>
      </c>
      <c r="BM140" s="6">
        <v>0</v>
      </c>
      <c r="BN140" s="4">
        <v>0</v>
      </c>
      <c r="BO140" s="4">
        <v>0</v>
      </c>
      <c r="BP140" s="6">
        <v>0</v>
      </c>
    </row>
    <row r="141" spans="1:68" ht="63" x14ac:dyDescent="0.2">
      <c r="A141" s="6">
        <v>138</v>
      </c>
      <c r="B141" s="58" t="s">
        <v>777</v>
      </c>
      <c r="C141" s="7" t="s">
        <v>523</v>
      </c>
      <c r="D141" s="7" t="s">
        <v>174</v>
      </c>
      <c r="E141" s="7" t="s">
        <v>71</v>
      </c>
      <c r="F141" s="7" t="s">
        <v>524</v>
      </c>
      <c r="G141" s="7" t="s">
        <v>525</v>
      </c>
      <c r="H141" s="4">
        <v>0</v>
      </c>
      <c r="I141" s="1">
        <v>1</v>
      </c>
      <c r="J141" s="1">
        <v>0</v>
      </c>
      <c r="K141" s="1">
        <v>0</v>
      </c>
      <c r="L141" s="6">
        <v>0</v>
      </c>
      <c r="M141" s="4">
        <v>0</v>
      </c>
      <c r="N141" s="6">
        <v>1</v>
      </c>
      <c r="O141" s="4">
        <v>0</v>
      </c>
      <c r="P141" s="6">
        <v>1</v>
      </c>
      <c r="Q141" s="4">
        <v>0</v>
      </c>
      <c r="R141" s="1">
        <v>0</v>
      </c>
      <c r="S141" s="1">
        <v>1</v>
      </c>
      <c r="T141" s="1">
        <v>0</v>
      </c>
      <c r="U141" s="1">
        <v>0</v>
      </c>
      <c r="W141" s="1">
        <v>0</v>
      </c>
      <c r="X141" s="1">
        <v>0</v>
      </c>
      <c r="Y141" s="1">
        <v>0</v>
      </c>
      <c r="Z141" s="6">
        <v>0</v>
      </c>
      <c r="AA141" s="4">
        <v>0</v>
      </c>
      <c r="AB141" s="1">
        <v>0</v>
      </c>
      <c r="AC141" s="1">
        <v>0</v>
      </c>
      <c r="AD141" s="1">
        <v>0</v>
      </c>
      <c r="AE141" s="1">
        <v>0</v>
      </c>
      <c r="AF141" s="1">
        <v>0</v>
      </c>
      <c r="AG141" s="1">
        <v>0</v>
      </c>
      <c r="AH141" s="1">
        <v>0</v>
      </c>
      <c r="AI141" s="1">
        <v>1</v>
      </c>
      <c r="AJ141" s="6">
        <v>0</v>
      </c>
      <c r="AK141" s="4">
        <v>0</v>
      </c>
      <c r="AL141" s="6">
        <v>1</v>
      </c>
      <c r="AM141" s="4">
        <v>1</v>
      </c>
      <c r="AN141" s="6">
        <v>0</v>
      </c>
      <c r="AO141" s="4">
        <v>1</v>
      </c>
      <c r="AP141" s="6">
        <v>0</v>
      </c>
      <c r="AQ141" s="4">
        <v>0</v>
      </c>
      <c r="AR141" s="6">
        <v>1</v>
      </c>
      <c r="AS141" s="56">
        <v>20</v>
      </c>
      <c r="AT141" s="11">
        <v>0</v>
      </c>
      <c r="AU141" s="12">
        <v>1</v>
      </c>
      <c r="AV141" s="11">
        <v>4</v>
      </c>
      <c r="AW141" s="11">
        <v>0</v>
      </c>
      <c r="AX141" s="12">
        <v>1</v>
      </c>
      <c r="AY141" s="4">
        <v>0</v>
      </c>
      <c r="AZ141" s="4">
        <v>0</v>
      </c>
      <c r="BA141" s="4">
        <v>0</v>
      </c>
      <c r="BB141" s="4">
        <v>0</v>
      </c>
      <c r="BC141" s="6">
        <v>0</v>
      </c>
      <c r="BD141" s="4">
        <v>0</v>
      </c>
      <c r="BE141" s="4">
        <v>0</v>
      </c>
      <c r="BF141" s="4">
        <v>0</v>
      </c>
      <c r="BG141" s="4">
        <v>0</v>
      </c>
      <c r="BH141" s="6">
        <v>0</v>
      </c>
      <c r="BI141" s="6">
        <v>1</v>
      </c>
      <c r="BJ141" s="6">
        <v>0</v>
      </c>
      <c r="BK141" s="4">
        <v>0</v>
      </c>
      <c r="BL141" s="4">
        <v>0</v>
      </c>
      <c r="BM141" s="6">
        <v>0</v>
      </c>
      <c r="BN141" s="4">
        <v>0</v>
      </c>
      <c r="BO141" s="4">
        <v>0</v>
      </c>
      <c r="BP141" s="6">
        <v>0</v>
      </c>
    </row>
    <row r="142" spans="1:68" ht="136.5" x14ac:dyDescent="0.2">
      <c r="A142" s="6">
        <v>139</v>
      </c>
      <c r="B142" s="58" t="s">
        <v>778</v>
      </c>
      <c r="C142" s="7" t="s">
        <v>526</v>
      </c>
      <c r="D142" s="7" t="s">
        <v>107</v>
      </c>
      <c r="E142" s="7" t="s">
        <v>439</v>
      </c>
      <c r="F142" s="7" t="s">
        <v>527</v>
      </c>
      <c r="G142" s="7" t="s">
        <v>528</v>
      </c>
      <c r="H142" s="4">
        <v>0</v>
      </c>
      <c r="I142" s="1">
        <v>1</v>
      </c>
      <c r="J142" s="1">
        <v>0</v>
      </c>
      <c r="K142" s="1">
        <v>0</v>
      </c>
      <c r="L142" s="6">
        <v>0</v>
      </c>
      <c r="M142" s="4">
        <v>0</v>
      </c>
      <c r="N142" s="6">
        <v>1</v>
      </c>
      <c r="O142" s="4">
        <v>1</v>
      </c>
      <c r="P142" s="6">
        <v>0</v>
      </c>
      <c r="Q142" s="4">
        <v>0</v>
      </c>
      <c r="R142" s="1">
        <v>1</v>
      </c>
      <c r="S142" s="1">
        <v>1</v>
      </c>
      <c r="T142" s="1">
        <v>0</v>
      </c>
      <c r="U142" s="1">
        <v>0</v>
      </c>
      <c r="V142" s="1">
        <v>0</v>
      </c>
      <c r="W142" s="1">
        <v>0</v>
      </c>
      <c r="X142" s="1">
        <v>0</v>
      </c>
      <c r="Y142" s="1">
        <v>0</v>
      </c>
      <c r="Z142" s="6">
        <v>0</v>
      </c>
      <c r="AA142" s="4">
        <v>0</v>
      </c>
      <c r="AB142" s="1">
        <v>0</v>
      </c>
      <c r="AC142" s="1">
        <v>0</v>
      </c>
      <c r="AD142" s="1">
        <v>0</v>
      </c>
      <c r="AE142" s="1">
        <v>0</v>
      </c>
      <c r="AF142" s="1">
        <v>0</v>
      </c>
      <c r="AG142" s="1">
        <v>0</v>
      </c>
      <c r="AH142" s="1">
        <v>0</v>
      </c>
      <c r="AI142" s="1">
        <v>0</v>
      </c>
      <c r="AJ142" s="6">
        <v>1</v>
      </c>
      <c r="AK142" s="4">
        <v>0</v>
      </c>
      <c r="AL142" s="6">
        <v>1</v>
      </c>
      <c r="AM142" s="4">
        <v>1</v>
      </c>
      <c r="AN142" s="6">
        <v>0</v>
      </c>
      <c r="AO142" s="4">
        <v>1</v>
      </c>
      <c r="AP142" s="6">
        <v>0</v>
      </c>
      <c r="AQ142" s="4">
        <v>1</v>
      </c>
      <c r="AR142" s="6">
        <v>0</v>
      </c>
      <c r="AS142" s="56">
        <v>28</v>
      </c>
      <c r="AT142" s="11">
        <v>1</v>
      </c>
      <c r="AU142" s="12">
        <v>0</v>
      </c>
      <c r="AV142" s="11">
        <v>6</v>
      </c>
      <c r="AW142" s="11">
        <v>0</v>
      </c>
      <c r="AX142" s="12">
        <v>1</v>
      </c>
      <c r="AY142" s="4">
        <v>0</v>
      </c>
      <c r="AZ142" s="4">
        <v>0</v>
      </c>
      <c r="BA142" s="4">
        <v>1</v>
      </c>
      <c r="BB142" s="4">
        <v>0</v>
      </c>
      <c r="BC142" s="6">
        <v>1</v>
      </c>
      <c r="BD142" s="4">
        <v>0</v>
      </c>
      <c r="BE142" s="4">
        <v>0</v>
      </c>
      <c r="BF142" s="4">
        <v>0</v>
      </c>
      <c r="BG142" s="4">
        <v>0</v>
      </c>
      <c r="BH142" s="6">
        <v>0</v>
      </c>
      <c r="BI142" s="6">
        <v>1</v>
      </c>
      <c r="BJ142" s="6">
        <v>0</v>
      </c>
      <c r="BK142" s="4">
        <v>0</v>
      </c>
      <c r="BL142" s="4">
        <v>0</v>
      </c>
      <c r="BM142" s="6">
        <v>1</v>
      </c>
      <c r="BN142" s="4">
        <v>0</v>
      </c>
      <c r="BO142" s="4">
        <v>0</v>
      </c>
      <c r="BP142" s="6">
        <v>0</v>
      </c>
    </row>
    <row r="143" spans="1:68" ht="42" x14ac:dyDescent="0.2">
      <c r="A143" s="6">
        <v>140</v>
      </c>
      <c r="B143" s="58" t="s">
        <v>779</v>
      </c>
      <c r="C143" s="7" t="s">
        <v>57</v>
      </c>
      <c r="D143" s="7" t="s">
        <v>107</v>
      </c>
      <c r="E143" s="7" t="s">
        <v>529</v>
      </c>
      <c r="F143" s="7" t="s">
        <v>530</v>
      </c>
      <c r="G143" s="7" t="s">
        <v>531</v>
      </c>
      <c r="H143" s="4">
        <v>0</v>
      </c>
      <c r="I143" s="1">
        <v>0</v>
      </c>
      <c r="J143" s="1">
        <v>1</v>
      </c>
      <c r="K143" s="1">
        <v>0</v>
      </c>
      <c r="L143" s="6">
        <v>0</v>
      </c>
      <c r="M143" s="4">
        <v>0</v>
      </c>
      <c r="N143" s="6">
        <v>1</v>
      </c>
      <c r="O143" s="4">
        <v>1</v>
      </c>
      <c r="P143" s="6">
        <v>0</v>
      </c>
      <c r="Q143" s="4">
        <v>1</v>
      </c>
      <c r="R143" s="1">
        <v>0</v>
      </c>
      <c r="S143" s="1">
        <v>0</v>
      </c>
      <c r="T143" s="1">
        <v>0</v>
      </c>
      <c r="U143" s="1">
        <v>0</v>
      </c>
      <c r="V143" s="1">
        <v>0</v>
      </c>
      <c r="W143" s="1">
        <v>0</v>
      </c>
      <c r="X143" s="1">
        <v>1</v>
      </c>
      <c r="Y143" s="1">
        <v>0</v>
      </c>
      <c r="Z143" s="6">
        <v>0</v>
      </c>
      <c r="AA143" s="4">
        <v>1</v>
      </c>
      <c r="AB143" s="1">
        <v>0</v>
      </c>
      <c r="AC143" s="1">
        <v>0</v>
      </c>
      <c r="AD143" s="1">
        <v>0</v>
      </c>
      <c r="AE143" s="1">
        <v>1</v>
      </c>
      <c r="AF143" s="1">
        <v>0</v>
      </c>
      <c r="AG143" s="1">
        <v>0</v>
      </c>
      <c r="AH143" s="1">
        <v>0</v>
      </c>
      <c r="AI143" s="1">
        <v>0</v>
      </c>
      <c r="AJ143" s="6">
        <v>0</v>
      </c>
      <c r="AK143" s="4">
        <v>1</v>
      </c>
      <c r="AL143" s="6">
        <v>0</v>
      </c>
      <c r="AM143" s="4">
        <v>1</v>
      </c>
      <c r="AN143" s="6">
        <v>0</v>
      </c>
      <c r="AO143" s="4">
        <v>1</v>
      </c>
      <c r="AP143" s="6">
        <v>0</v>
      </c>
      <c r="AQ143" s="4">
        <v>1</v>
      </c>
      <c r="AR143" s="6">
        <v>0</v>
      </c>
      <c r="AS143" s="56">
        <v>11</v>
      </c>
      <c r="AT143" s="11">
        <v>0</v>
      </c>
      <c r="AU143" s="12">
        <v>1</v>
      </c>
      <c r="AV143" s="11">
        <v>11</v>
      </c>
      <c r="AW143" s="11">
        <v>0</v>
      </c>
      <c r="AX143" s="12">
        <v>1</v>
      </c>
      <c r="AY143" s="4">
        <v>0</v>
      </c>
      <c r="AZ143" s="4">
        <v>0</v>
      </c>
      <c r="BA143" s="4">
        <v>1</v>
      </c>
      <c r="BB143" s="4">
        <v>0</v>
      </c>
      <c r="BC143" s="6">
        <v>1</v>
      </c>
      <c r="BD143" s="4">
        <v>0</v>
      </c>
      <c r="BE143" s="4">
        <v>0</v>
      </c>
      <c r="BF143" s="4">
        <v>0</v>
      </c>
      <c r="BG143" s="4">
        <v>0</v>
      </c>
      <c r="BH143" s="6">
        <v>0</v>
      </c>
      <c r="BI143" s="6">
        <v>1</v>
      </c>
      <c r="BJ143" s="6">
        <v>0</v>
      </c>
      <c r="BK143" s="4">
        <v>0</v>
      </c>
      <c r="BL143" s="4">
        <v>0</v>
      </c>
      <c r="BM143" s="6">
        <v>1</v>
      </c>
      <c r="BN143" s="4">
        <v>0</v>
      </c>
      <c r="BO143" s="4">
        <v>0</v>
      </c>
      <c r="BP143" s="6">
        <v>0</v>
      </c>
    </row>
    <row r="144" spans="1:68" ht="84" x14ac:dyDescent="0.2">
      <c r="A144" s="6">
        <v>141</v>
      </c>
      <c r="B144" s="58" t="s">
        <v>780</v>
      </c>
      <c r="C144" s="7" t="s">
        <v>532</v>
      </c>
      <c r="D144" s="7" t="s">
        <v>533</v>
      </c>
      <c r="E144" s="7" t="s">
        <v>534</v>
      </c>
      <c r="F144" s="7" t="s">
        <v>535</v>
      </c>
      <c r="G144" s="7" t="s">
        <v>536</v>
      </c>
      <c r="H144" s="4">
        <v>0</v>
      </c>
      <c r="I144" s="1">
        <v>1</v>
      </c>
      <c r="J144" s="1">
        <v>0</v>
      </c>
      <c r="K144" s="1">
        <v>0</v>
      </c>
      <c r="L144" s="6">
        <v>0</v>
      </c>
      <c r="M144" s="4">
        <v>0</v>
      </c>
      <c r="N144" s="6">
        <v>1</v>
      </c>
      <c r="O144" s="4">
        <v>0</v>
      </c>
      <c r="P144" s="6">
        <v>1</v>
      </c>
      <c r="Q144" s="4">
        <v>0</v>
      </c>
      <c r="R144" s="1">
        <v>0</v>
      </c>
      <c r="S144" s="1">
        <v>1</v>
      </c>
      <c r="T144" s="1">
        <v>0</v>
      </c>
      <c r="U144" s="1">
        <v>1</v>
      </c>
      <c r="V144" s="1">
        <v>0</v>
      </c>
      <c r="W144" s="1">
        <v>0</v>
      </c>
      <c r="X144" s="1">
        <v>0</v>
      </c>
      <c r="Y144" s="1">
        <v>0</v>
      </c>
      <c r="Z144" s="6">
        <v>0</v>
      </c>
      <c r="AA144" s="4">
        <v>0</v>
      </c>
      <c r="AB144" s="1">
        <v>0</v>
      </c>
      <c r="AC144" s="1">
        <v>0</v>
      </c>
      <c r="AD144" s="1">
        <v>0</v>
      </c>
      <c r="AE144" s="1">
        <v>0</v>
      </c>
      <c r="AF144" s="1">
        <v>0</v>
      </c>
      <c r="AG144" s="1">
        <v>1</v>
      </c>
      <c r="AH144" s="1">
        <v>0</v>
      </c>
      <c r="AI144" s="1">
        <v>0</v>
      </c>
      <c r="AJ144" s="6">
        <v>0</v>
      </c>
      <c r="AK144" s="4">
        <v>0</v>
      </c>
      <c r="AL144" s="6">
        <v>1</v>
      </c>
      <c r="AM144" s="4">
        <v>1</v>
      </c>
      <c r="AN144" s="6">
        <v>0</v>
      </c>
      <c r="AO144" s="4">
        <v>1</v>
      </c>
      <c r="AP144" s="6">
        <v>0</v>
      </c>
      <c r="AQ144" s="4">
        <v>0</v>
      </c>
      <c r="AR144" s="6">
        <v>1</v>
      </c>
      <c r="AS144" s="56">
        <v>12</v>
      </c>
      <c r="AT144" s="11">
        <v>0</v>
      </c>
      <c r="AU144" s="12">
        <v>1</v>
      </c>
      <c r="AV144" s="11">
        <v>1</v>
      </c>
      <c r="AW144" s="11">
        <v>0</v>
      </c>
      <c r="AX144" s="12">
        <v>1</v>
      </c>
      <c r="AY144" s="4">
        <v>0</v>
      </c>
      <c r="AZ144" s="4">
        <v>0</v>
      </c>
      <c r="BA144" s="4">
        <v>0</v>
      </c>
      <c r="BB144" s="4">
        <v>0</v>
      </c>
      <c r="BC144" s="6">
        <v>0</v>
      </c>
      <c r="BD144" s="4">
        <v>0</v>
      </c>
      <c r="BE144" s="4">
        <v>0</v>
      </c>
      <c r="BF144" s="4">
        <v>0</v>
      </c>
      <c r="BG144" s="4">
        <v>0</v>
      </c>
      <c r="BH144" s="6">
        <v>0</v>
      </c>
      <c r="BI144" s="6">
        <v>1</v>
      </c>
      <c r="BJ144" s="6">
        <v>0</v>
      </c>
      <c r="BK144" s="4">
        <v>0</v>
      </c>
      <c r="BL144" s="4">
        <v>0</v>
      </c>
      <c r="BM144" s="6">
        <v>0</v>
      </c>
      <c r="BN144" s="4">
        <v>0</v>
      </c>
      <c r="BO144" s="4">
        <v>0</v>
      </c>
      <c r="BP144" s="6">
        <v>0</v>
      </c>
    </row>
    <row r="145" spans="1:68" ht="117" x14ac:dyDescent="0.2">
      <c r="A145" s="6">
        <v>142</v>
      </c>
      <c r="B145" s="58" t="s">
        <v>781</v>
      </c>
      <c r="C145" s="7" t="s">
        <v>537</v>
      </c>
      <c r="D145" s="7" t="s">
        <v>538</v>
      </c>
      <c r="E145" s="7" t="s">
        <v>539</v>
      </c>
      <c r="F145" s="7" t="s">
        <v>540</v>
      </c>
      <c r="G145" s="7" t="s">
        <v>541</v>
      </c>
      <c r="H145" s="4">
        <v>0</v>
      </c>
      <c r="I145" s="1">
        <v>0</v>
      </c>
      <c r="J145" s="1">
        <v>1</v>
      </c>
      <c r="K145" s="1">
        <v>0</v>
      </c>
      <c r="L145" s="6">
        <v>0</v>
      </c>
      <c r="M145" s="4">
        <v>0</v>
      </c>
      <c r="N145" s="6">
        <v>1</v>
      </c>
      <c r="O145" s="4">
        <v>0</v>
      </c>
      <c r="P145" s="6">
        <v>1</v>
      </c>
      <c r="Q145" s="4">
        <v>0</v>
      </c>
      <c r="R145" s="1">
        <v>0</v>
      </c>
      <c r="S145" s="1">
        <v>0</v>
      </c>
      <c r="T145" s="1">
        <v>0</v>
      </c>
      <c r="U145" s="1">
        <v>0</v>
      </c>
      <c r="V145" s="1">
        <v>0</v>
      </c>
      <c r="W145" s="1">
        <v>0</v>
      </c>
      <c r="X145" s="1">
        <v>1</v>
      </c>
      <c r="Y145" s="1">
        <v>0</v>
      </c>
      <c r="Z145" s="6">
        <v>0</v>
      </c>
      <c r="AA145" s="4">
        <v>0</v>
      </c>
      <c r="AB145" s="1">
        <v>0</v>
      </c>
      <c r="AC145" s="1">
        <v>0</v>
      </c>
      <c r="AD145" s="1">
        <v>1</v>
      </c>
      <c r="AE145" s="1">
        <v>0</v>
      </c>
      <c r="AF145" s="1">
        <v>0</v>
      </c>
      <c r="AG145" s="1">
        <v>0</v>
      </c>
      <c r="AH145" s="1">
        <v>0</v>
      </c>
      <c r="AI145" s="1">
        <v>0</v>
      </c>
      <c r="AJ145" s="6">
        <v>0</v>
      </c>
      <c r="AK145" s="4">
        <v>0</v>
      </c>
      <c r="AL145" s="6">
        <v>1</v>
      </c>
      <c r="AM145" s="4">
        <v>1</v>
      </c>
      <c r="AN145" s="6">
        <v>0</v>
      </c>
      <c r="AO145" s="4">
        <v>1</v>
      </c>
      <c r="AP145" s="6">
        <v>0</v>
      </c>
      <c r="AQ145" s="4">
        <v>1</v>
      </c>
      <c r="AR145" s="6">
        <v>0</v>
      </c>
      <c r="AS145" s="56">
        <v>34</v>
      </c>
      <c r="AT145" s="11">
        <v>1</v>
      </c>
      <c r="AU145" s="12">
        <v>0</v>
      </c>
      <c r="AV145" s="11">
        <v>25</v>
      </c>
      <c r="AW145" s="11">
        <v>1</v>
      </c>
      <c r="AX145" s="12">
        <v>0</v>
      </c>
      <c r="AY145" s="4">
        <v>0</v>
      </c>
      <c r="AZ145" s="4">
        <v>0</v>
      </c>
      <c r="BA145" s="4">
        <v>1</v>
      </c>
      <c r="BB145" s="4">
        <v>0</v>
      </c>
      <c r="BC145" s="6">
        <v>1</v>
      </c>
      <c r="BD145" s="4">
        <v>0</v>
      </c>
      <c r="BE145" s="4">
        <v>0</v>
      </c>
      <c r="BF145" s="4">
        <v>0</v>
      </c>
      <c r="BG145" s="4">
        <v>0</v>
      </c>
      <c r="BH145" s="6">
        <v>0</v>
      </c>
      <c r="BI145" s="6">
        <v>1</v>
      </c>
      <c r="BJ145" s="6">
        <v>1</v>
      </c>
      <c r="BK145" s="4">
        <v>0</v>
      </c>
      <c r="BL145" s="4">
        <v>0</v>
      </c>
      <c r="BM145" s="6">
        <v>1</v>
      </c>
      <c r="BN145" s="4">
        <v>0</v>
      </c>
      <c r="BO145" s="4">
        <v>0</v>
      </c>
      <c r="BP145" s="6">
        <v>0</v>
      </c>
    </row>
    <row r="146" spans="1:68" ht="78" x14ac:dyDescent="0.2">
      <c r="A146" s="6">
        <v>143</v>
      </c>
      <c r="B146" s="58" t="s">
        <v>782</v>
      </c>
      <c r="C146" s="7" t="s">
        <v>542</v>
      </c>
      <c r="D146" s="7" t="s">
        <v>209</v>
      </c>
      <c r="E146" s="7" t="s">
        <v>66</v>
      </c>
      <c r="F146" s="7" t="s">
        <v>543</v>
      </c>
      <c r="G146" s="7" t="s">
        <v>544</v>
      </c>
      <c r="H146" s="4">
        <v>0</v>
      </c>
      <c r="I146" s="1">
        <v>1</v>
      </c>
      <c r="J146" s="1">
        <v>0</v>
      </c>
      <c r="K146" s="1">
        <v>0</v>
      </c>
      <c r="L146" s="6">
        <v>0</v>
      </c>
      <c r="M146" s="4">
        <v>0</v>
      </c>
      <c r="N146" s="6">
        <v>1</v>
      </c>
      <c r="O146" s="4">
        <v>0</v>
      </c>
      <c r="P146" s="6">
        <v>1</v>
      </c>
      <c r="Q146" s="4">
        <v>0</v>
      </c>
      <c r="R146" s="1">
        <v>0</v>
      </c>
      <c r="S146" s="1">
        <v>0</v>
      </c>
      <c r="T146" s="1">
        <v>0</v>
      </c>
      <c r="U146" s="1">
        <v>0</v>
      </c>
      <c r="V146" s="1">
        <v>0</v>
      </c>
      <c r="W146" s="1">
        <v>0</v>
      </c>
      <c r="X146" s="1">
        <v>0</v>
      </c>
      <c r="Y146" s="1">
        <v>0</v>
      </c>
      <c r="Z146" s="6">
        <v>1</v>
      </c>
      <c r="AA146" s="4">
        <v>0</v>
      </c>
      <c r="AB146" s="1">
        <v>0</v>
      </c>
      <c r="AC146" s="1">
        <v>1</v>
      </c>
      <c r="AD146" s="1">
        <v>0</v>
      </c>
      <c r="AE146" s="1">
        <v>1</v>
      </c>
      <c r="AF146" s="1">
        <v>0</v>
      </c>
      <c r="AG146" s="1">
        <v>0</v>
      </c>
      <c r="AH146" s="1">
        <v>0</v>
      </c>
      <c r="AI146" s="1">
        <v>0</v>
      </c>
      <c r="AJ146" s="6">
        <v>0</v>
      </c>
      <c r="AK146" s="4">
        <v>0</v>
      </c>
      <c r="AL146" s="6">
        <v>1</v>
      </c>
      <c r="AM146" s="4">
        <v>1</v>
      </c>
      <c r="AN146" s="6">
        <v>0</v>
      </c>
      <c r="AO146" s="4">
        <v>1</v>
      </c>
      <c r="AP146" s="6">
        <v>0</v>
      </c>
      <c r="AQ146" s="4">
        <v>1</v>
      </c>
      <c r="AR146" s="6">
        <v>0</v>
      </c>
      <c r="AS146" s="56">
        <v>27</v>
      </c>
      <c r="AT146" s="11">
        <v>1</v>
      </c>
      <c r="AU146" s="12">
        <v>0</v>
      </c>
      <c r="AV146" s="11">
        <v>26</v>
      </c>
      <c r="AW146" s="11">
        <v>1</v>
      </c>
      <c r="AX146" s="12">
        <v>0</v>
      </c>
      <c r="AY146" s="4">
        <v>0</v>
      </c>
      <c r="AZ146" s="4">
        <v>0</v>
      </c>
      <c r="BA146" s="4">
        <v>0</v>
      </c>
      <c r="BB146" s="4">
        <v>0</v>
      </c>
      <c r="BC146" s="6">
        <v>0</v>
      </c>
      <c r="BD146" s="4">
        <v>0</v>
      </c>
      <c r="BE146" s="4">
        <v>0</v>
      </c>
      <c r="BF146" s="4">
        <v>0</v>
      </c>
      <c r="BG146" s="4">
        <v>0</v>
      </c>
      <c r="BH146" s="6">
        <v>0</v>
      </c>
      <c r="BI146" s="6">
        <v>1</v>
      </c>
      <c r="BJ146" s="6">
        <v>1</v>
      </c>
      <c r="BK146" s="4">
        <v>0</v>
      </c>
      <c r="BL146" s="4">
        <v>0</v>
      </c>
      <c r="BM146" s="6">
        <v>0</v>
      </c>
      <c r="BN146" s="4">
        <v>0</v>
      </c>
      <c r="BO146" s="4">
        <v>0</v>
      </c>
      <c r="BP146" s="6">
        <v>0</v>
      </c>
    </row>
    <row r="147" spans="1:68" ht="58.5" x14ac:dyDescent="0.2">
      <c r="A147" s="6">
        <v>144</v>
      </c>
      <c r="B147" s="58" t="s">
        <v>783</v>
      </c>
      <c r="C147" s="7" t="s">
        <v>545</v>
      </c>
      <c r="D147" s="7" t="s">
        <v>174</v>
      </c>
      <c r="E147" s="7" t="s">
        <v>71</v>
      </c>
      <c r="F147" s="7" t="s">
        <v>546</v>
      </c>
      <c r="G147" s="7" t="s">
        <v>547</v>
      </c>
      <c r="H147" s="4">
        <v>0</v>
      </c>
      <c r="I147" s="1">
        <v>1</v>
      </c>
      <c r="J147" s="1">
        <v>0</v>
      </c>
      <c r="K147" s="1">
        <v>0</v>
      </c>
      <c r="L147" s="6">
        <v>0</v>
      </c>
      <c r="M147" s="4">
        <v>0</v>
      </c>
      <c r="N147" s="6">
        <v>1</v>
      </c>
      <c r="O147" s="4">
        <v>0</v>
      </c>
      <c r="P147" s="6">
        <v>1</v>
      </c>
      <c r="Q147" s="4">
        <v>0</v>
      </c>
      <c r="R147" s="1">
        <v>0</v>
      </c>
      <c r="S147" s="1">
        <v>0</v>
      </c>
      <c r="T147" s="1">
        <v>0</v>
      </c>
      <c r="U147" s="1">
        <v>0</v>
      </c>
      <c r="V147" s="1">
        <v>0</v>
      </c>
      <c r="W147" s="1">
        <v>1</v>
      </c>
      <c r="X147" s="1">
        <v>0</v>
      </c>
      <c r="Y147" s="1">
        <v>0</v>
      </c>
      <c r="Z147" s="6">
        <v>0</v>
      </c>
      <c r="AA147" s="4">
        <v>0</v>
      </c>
      <c r="AB147" s="1">
        <v>0</v>
      </c>
      <c r="AC147" s="1">
        <v>0</v>
      </c>
      <c r="AD147" s="1">
        <v>0</v>
      </c>
      <c r="AE147" s="1">
        <v>0</v>
      </c>
      <c r="AF147" s="1">
        <v>1</v>
      </c>
      <c r="AG147" s="1">
        <v>0</v>
      </c>
      <c r="AH147" s="1">
        <v>0</v>
      </c>
      <c r="AI147" s="1">
        <v>0</v>
      </c>
      <c r="AJ147" s="6">
        <v>1</v>
      </c>
      <c r="AK147" s="4">
        <v>0</v>
      </c>
      <c r="AL147" s="6">
        <v>1</v>
      </c>
      <c r="AM147" s="4">
        <v>1</v>
      </c>
      <c r="AN147" s="6">
        <v>0</v>
      </c>
      <c r="AO147" s="4">
        <v>1</v>
      </c>
      <c r="AP147" s="6">
        <v>0</v>
      </c>
      <c r="AQ147" s="4">
        <v>0</v>
      </c>
      <c r="AR147" s="6">
        <v>1</v>
      </c>
      <c r="AS147" s="56">
        <v>16</v>
      </c>
      <c r="AT147" s="11">
        <v>0</v>
      </c>
      <c r="AU147" s="12">
        <v>1</v>
      </c>
      <c r="AV147" s="11">
        <v>17</v>
      </c>
      <c r="AW147" s="11">
        <v>0</v>
      </c>
      <c r="AX147" s="12">
        <v>1</v>
      </c>
      <c r="AY147" s="4">
        <v>0</v>
      </c>
      <c r="AZ147" s="4">
        <v>0</v>
      </c>
      <c r="BA147" s="4">
        <v>0</v>
      </c>
      <c r="BB147" s="4">
        <v>0</v>
      </c>
      <c r="BC147" s="6">
        <v>0</v>
      </c>
      <c r="BD147" s="4">
        <v>0</v>
      </c>
      <c r="BE147" s="4">
        <v>0</v>
      </c>
      <c r="BF147" s="4">
        <v>0</v>
      </c>
      <c r="BG147" s="4">
        <v>0</v>
      </c>
      <c r="BH147" s="6">
        <v>0</v>
      </c>
      <c r="BI147" s="6">
        <v>1</v>
      </c>
      <c r="BJ147" s="6">
        <v>1</v>
      </c>
      <c r="BK147" s="4">
        <v>0</v>
      </c>
      <c r="BL147" s="4">
        <v>0</v>
      </c>
      <c r="BM147" s="6">
        <v>0</v>
      </c>
      <c r="BN147" s="4">
        <v>0</v>
      </c>
      <c r="BO147" s="4">
        <v>0</v>
      </c>
      <c r="BP147" s="6">
        <v>0</v>
      </c>
    </row>
    <row r="148" spans="1:68" ht="39" x14ac:dyDescent="0.2">
      <c r="A148" s="6">
        <v>145</v>
      </c>
      <c r="B148" s="58" t="s">
        <v>784</v>
      </c>
      <c r="C148" s="7" t="s">
        <v>58</v>
      </c>
      <c r="D148" s="7" t="s">
        <v>517</v>
      </c>
      <c r="E148" s="7" t="s">
        <v>242</v>
      </c>
      <c r="F148" s="7" t="s">
        <v>548</v>
      </c>
      <c r="G148" s="7" t="s">
        <v>549</v>
      </c>
      <c r="H148" s="4">
        <v>0</v>
      </c>
      <c r="I148" s="1">
        <v>1</v>
      </c>
      <c r="J148" s="1">
        <v>0</v>
      </c>
      <c r="K148" s="1">
        <v>0</v>
      </c>
      <c r="L148" s="6">
        <v>0</v>
      </c>
      <c r="M148" s="4">
        <v>1</v>
      </c>
      <c r="N148" s="6">
        <v>0</v>
      </c>
      <c r="O148" s="4">
        <v>0</v>
      </c>
      <c r="P148" s="6">
        <v>1</v>
      </c>
      <c r="Q148" s="4">
        <v>0</v>
      </c>
      <c r="R148" s="1">
        <v>0</v>
      </c>
      <c r="S148" s="1">
        <v>0</v>
      </c>
      <c r="T148" s="1">
        <v>1</v>
      </c>
      <c r="U148" s="1">
        <v>0</v>
      </c>
      <c r="V148" s="1">
        <v>0</v>
      </c>
      <c r="W148" s="1">
        <v>0</v>
      </c>
      <c r="X148" s="1">
        <v>0</v>
      </c>
      <c r="Y148" s="1">
        <v>0</v>
      </c>
      <c r="Z148" s="6">
        <v>0</v>
      </c>
      <c r="AA148" s="4">
        <v>0</v>
      </c>
      <c r="AB148" s="1">
        <v>0</v>
      </c>
      <c r="AC148" s="1">
        <v>0</v>
      </c>
      <c r="AD148" s="1">
        <v>0</v>
      </c>
      <c r="AE148" s="1">
        <v>0</v>
      </c>
      <c r="AF148" s="1">
        <v>0</v>
      </c>
      <c r="AG148" s="1">
        <v>1</v>
      </c>
      <c r="AH148" s="1">
        <v>0</v>
      </c>
      <c r="AI148" s="1">
        <v>0</v>
      </c>
      <c r="AJ148" s="6">
        <v>0</v>
      </c>
      <c r="AK148" s="4">
        <v>0</v>
      </c>
      <c r="AL148" s="6">
        <v>1</v>
      </c>
      <c r="AM148" s="4">
        <v>1</v>
      </c>
      <c r="AN148" s="6">
        <v>0</v>
      </c>
      <c r="AO148" s="4">
        <v>1</v>
      </c>
      <c r="AP148" s="6">
        <v>0</v>
      </c>
      <c r="AQ148" s="4">
        <v>1</v>
      </c>
      <c r="AR148" s="6">
        <v>0</v>
      </c>
      <c r="AS148" s="56">
        <v>4</v>
      </c>
      <c r="AT148" s="11">
        <v>0</v>
      </c>
      <c r="AU148" s="12">
        <v>1</v>
      </c>
      <c r="AV148" s="11">
        <v>10</v>
      </c>
      <c r="AW148" s="11">
        <v>0</v>
      </c>
      <c r="AX148" s="12">
        <v>1</v>
      </c>
      <c r="AY148" s="4">
        <v>0</v>
      </c>
      <c r="AZ148" s="4">
        <v>0</v>
      </c>
      <c r="BA148" s="4">
        <v>0</v>
      </c>
      <c r="BB148" s="4">
        <v>0</v>
      </c>
      <c r="BC148" s="6">
        <v>0</v>
      </c>
      <c r="BD148" s="4">
        <v>0</v>
      </c>
      <c r="BE148" s="4">
        <v>0</v>
      </c>
      <c r="BF148" s="4">
        <v>1</v>
      </c>
      <c r="BG148" s="4">
        <v>0</v>
      </c>
      <c r="BH148" s="6">
        <v>1</v>
      </c>
      <c r="BI148" s="6">
        <v>0</v>
      </c>
      <c r="BJ148" s="6">
        <v>1</v>
      </c>
      <c r="BK148" s="4">
        <v>0</v>
      </c>
      <c r="BL148" s="4">
        <v>0</v>
      </c>
      <c r="BM148" s="6">
        <v>1</v>
      </c>
      <c r="BN148" s="4">
        <v>0</v>
      </c>
      <c r="BO148" s="4">
        <v>0</v>
      </c>
      <c r="BP148" s="6">
        <v>0</v>
      </c>
    </row>
    <row r="149" spans="1:68" ht="58.5" x14ac:dyDescent="0.2">
      <c r="A149" s="6">
        <v>146</v>
      </c>
      <c r="B149" s="58" t="s">
        <v>785</v>
      </c>
      <c r="C149" s="7" t="s">
        <v>59</v>
      </c>
      <c r="D149" s="7" t="s">
        <v>550</v>
      </c>
      <c r="E149" s="7" t="s">
        <v>71</v>
      </c>
      <c r="F149" s="7" t="s">
        <v>551</v>
      </c>
      <c r="G149" s="7" t="s">
        <v>552</v>
      </c>
      <c r="H149" s="4">
        <v>0</v>
      </c>
      <c r="I149" s="1">
        <v>1</v>
      </c>
      <c r="J149" s="1">
        <v>0</v>
      </c>
      <c r="K149" s="1">
        <v>0</v>
      </c>
      <c r="L149" s="6">
        <v>0</v>
      </c>
      <c r="M149" s="4">
        <v>0</v>
      </c>
      <c r="N149" s="6">
        <v>1</v>
      </c>
      <c r="O149" s="4">
        <v>0</v>
      </c>
      <c r="P149" s="6">
        <v>1</v>
      </c>
      <c r="Q149" s="4">
        <v>0</v>
      </c>
      <c r="R149" s="1">
        <v>0</v>
      </c>
      <c r="S149" s="1">
        <v>1</v>
      </c>
      <c r="T149" s="1">
        <v>0</v>
      </c>
      <c r="U149" s="1">
        <v>0</v>
      </c>
      <c r="V149" s="1">
        <v>0</v>
      </c>
      <c r="W149" s="1">
        <v>0</v>
      </c>
      <c r="X149" s="1">
        <v>0</v>
      </c>
      <c r="Y149" s="1">
        <v>0</v>
      </c>
      <c r="Z149" s="6">
        <v>0</v>
      </c>
      <c r="AA149" s="4">
        <v>0</v>
      </c>
      <c r="AB149" s="1">
        <v>0</v>
      </c>
      <c r="AC149" s="1">
        <v>0</v>
      </c>
      <c r="AD149" s="1">
        <v>0</v>
      </c>
      <c r="AE149" s="1">
        <v>0</v>
      </c>
      <c r="AF149" s="1">
        <v>1</v>
      </c>
      <c r="AG149" s="1">
        <v>0</v>
      </c>
      <c r="AH149" s="1">
        <v>0</v>
      </c>
      <c r="AI149" s="1">
        <v>0</v>
      </c>
      <c r="AJ149" s="6">
        <v>0</v>
      </c>
      <c r="AK149" s="4">
        <v>0</v>
      </c>
      <c r="AL149" s="6">
        <v>1</v>
      </c>
      <c r="AM149" s="4">
        <v>1</v>
      </c>
      <c r="AN149" s="6">
        <v>0</v>
      </c>
      <c r="AO149" s="4">
        <v>1</v>
      </c>
      <c r="AP149" s="6">
        <v>0</v>
      </c>
      <c r="AQ149" s="4">
        <v>0</v>
      </c>
      <c r="AR149" s="6">
        <v>1</v>
      </c>
      <c r="AS149" s="56">
        <v>5</v>
      </c>
      <c r="AT149" s="11">
        <v>0</v>
      </c>
      <c r="AU149" s="12">
        <v>1</v>
      </c>
      <c r="AV149" s="11">
        <v>19</v>
      </c>
      <c r="AW149" s="11">
        <v>0</v>
      </c>
      <c r="AX149" s="12">
        <v>1</v>
      </c>
      <c r="AY149" s="4">
        <v>0</v>
      </c>
      <c r="AZ149" s="4">
        <v>0</v>
      </c>
      <c r="BA149" s="4">
        <v>1</v>
      </c>
      <c r="BB149" s="4">
        <v>0</v>
      </c>
      <c r="BC149" s="6">
        <v>1</v>
      </c>
      <c r="BD149" s="4">
        <v>1</v>
      </c>
      <c r="BE149" s="4">
        <v>0</v>
      </c>
      <c r="BF149" s="4">
        <v>1</v>
      </c>
      <c r="BG149" s="4">
        <v>0</v>
      </c>
      <c r="BH149" s="6">
        <v>2</v>
      </c>
      <c r="BI149" s="6">
        <v>0</v>
      </c>
      <c r="BJ149" s="6">
        <v>1</v>
      </c>
      <c r="BK149" s="4">
        <v>1</v>
      </c>
      <c r="BL149" s="4">
        <v>0</v>
      </c>
      <c r="BM149" s="6">
        <v>1</v>
      </c>
      <c r="BN149" s="4">
        <v>0</v>
      </c>
      <c r="BO149" s="4">
        <v>0</v>
      </c>
      <c r="BP149" s="6">
        <v>1</v>
      </c>
    </row>
    <row r="150" spans="1:68" ht="58.5" x14ac:dyDescent="0.2">
      <c r="A150" s="6">
        <v>147</v>
      </c>
      <c r="B150" s="58" t="s">
        <v>786</v>
      </c>
      <c r="C150" s="7" t="s">
        <v>553</v>
      </c>
      <c r="D150" s="7" t="s">
        <v>174</v>
      </c>
      <c r="E150" s="7" t="s">
        <v>71</v>
      </c>
      <c r="F150" s="7" t="s">
        <v>555</v>
      </c>
      <c r="G150" s="7" t="s">
        <v>554</v>
      </c>
      <c r="H150" s="4">
        <v>0</v>
      </c>
      <c r="I150" s="1">
        <v>1</v>
      </c>
      <c r="J150" s="1">
        <v>0</v>
      </c>
      <c r="K150" s="1">
        <v>0</v>
      </c>
      <c r="L150" s="6">
        <v>0</v>
      </c>
      <c r="M150" s="4">
        <v>0</v>
      </c>
      <c r="N150" s="6">
        <v>1</v>
      </c>
      <c r="O150" s="4">
        <v>0</v>
      </c>
      <c r="P150" s="6">
        <v>1</v>
      </c>
      <c r="Q150" s="4">
        <v>0</v>
      </c>
      <c r="R150" s="1">
        <v>0</v>
      </c>
      <c r="S150" s="1">
        <v>0</v>
      </c>
      <c r="T150" s="1">
        <v>0</v>
      </c>
      <c r="U150" s="1">
        <v>0</v>
      </c>
      <c r="V150" s="1">
        <v>0</v>
      </c>
      <c r="W150" s="1">
        <v>1</v>
      </c>
      <c r="X150" s="1">
        <v>0</v>
      </c>
      <c r="Y150" s="1">
        <v>0</v>
      </c>
      <c r="Z150" s="6">
        <v>0</v>
      </c>
      <c r="AA150" s="4">
        <v>0</v>
      </c>
      <c r="AB150" s="1">
        <v>0</v>
      </c>
      <c r="AC150" s="1">
        <v>1</v>
      </c>
      <c r="AD150" s="1">
        <v>0</v>
      </c>
      <c r="AE150" s="1">
        <v>0</v>
      </c>
      <c r="AF150" s="1">
        <v>0</v>
      </c>
      <c r="AG150" s="1">
        <v>0</v>
      </c>
      <c r="AH150" s="1">
        <v>0</v>
      </c>
      <c r="AI150" s="1">
        <v>0</v>
      </c>
      <c r="AJ150" s="6">
        <v>0</v>
      </c>
      <c r="AK150" s="4">
        <v>0</v>
      </c>
      <c r="AL150" s="6">
        <v>1</v>
      </c>
      <c r="AM150" s="4">
        <v>1</v>
      </c>
      <c r="AN150" s="6">
        <v>0</v>
      </c>
      <c r="AO150" s="4">
        <v>1</v>
      </c>
      <c r="AP150" s="6">
        <v>0</v>
      </c>
      <c r="AQ150" s="4">
        <v>0</v>
      </c>
      <c r="AR150" s="6">
        <v>1</v>
      </c>
      <c r="AS150" s="56">
        <v>28</v>
      </c>
      <c r="AT150" s="11">
        <v>1</v>
      </c>
      <c r="AU150" s="12">
        <v>0</v>
      </c>
      <c r="AV150" s="11">
        <v>9</v>
      </c>
      <c r="AW150" s="11">
        <v>0</v>
      </c>
      <c r="AX150" s="12">
        <v>1</v>
      </c>
      <c r="AY150" s="4">
        <v>0</v>
      </c>
      <c r="AZ150" s="4">
        <v>0</v>
      </c>
      <c r="BA150" s="4">
        <v>1</v>
      </c>
      <c r="BB150" s="4">
        <v>0</v>
      </c>
      <c r="BC150" s="6">
        <v>1</v>
      </c>
      <c r="BD150" s="4">
        <v>0</v>
      </c>
      <c r="BE150" s="4">
        <v>0</v>
      </c>
      <c r="BF150" s="4">
        <v>0</v>
      </c>
      <c r="BG150" s="4">
        <v>0</v>
      </c>
      <c r="BH150" s="6">
        <v>0</v>
      </c>
      <c r="BI150" s="6">
        <v>1</v>
      </c>
      <c r="BJ150" s="6">
        <v>0</v>
      </c>
      <c r="BK150" s="4">
        <v>0</v>
      </c>
      <c r="BL150" s="4">
        <v>0</v>
      </c>
      <c r="BM150" s="6">
        <v>1</v>
      </c>
      <c r="BN150" s="4">
        <v>0</v>
      </c>
      <c r="BO150" s="4">
        <v>0</v>
      </c>
      <c r="BP150" s="6">
        <v>0</v>
      </c>
    </row>
    <row r="151" spans="1:68" ht="63" x14ac:dyDescent="0.2">
      <c r="A151" s="6">
        <v>148</v>
      </c>
      <c r="B151" s="58" t="s">
        <v>787</v>
      </c>
      <c r="C151" s="7" t="s">
        <v>556</v>
      </c>
      <c r="D151" s="7" t="s">
        <v>107</v>
      </c>
      <c r="E151" s="7" t="s">
        <v>439</v>
      </c>
      <c r="F151" s="7" t="s">
        <v>557</v>
      </c>
      <c r="G151" s="7" t="s">
        <v>558</v>
      </c>
      <c r="H151" s="4">
        <v>0</v>
      </c>
      <c r="I151" s="1">
        <v>1</v>
      </c>
      <c r="J151" s="1">
        <v>0</v>
      </c>
      <c r="K151" s="1">
        <v>0</v>
      </c>
      <c r="L151" s="6">
        <v>0</v>
      </c>
      <c r="M151" s="4">
        <v>0</v>
      </c>
      <c r="N151" s="6">
        <v>1</v>
      </c>
      <c r="O151" s="4">
        <v>0</v>
      </c>
      <c r="P151" s="6">
        <v>1</v>
      </c>
      <c r="Q151" s="4">
        <v>0</v>
      </c>
      <c r="R151" s="1">
        <v>0</v>
      </c>
      <c r="S151" s="1">
        <v>0</v>
      </c>
      <c r="T151" s="1">
        <v>0</v>
      </c>
      <c r="U151" s="1">
        <v>0</v>
      </c>
      <c r="V151" s="1">
        <v>1</v>
      </c>
      <c r="W151" s="1">
        <v>0</v>
      </c>
      <c r="X151" s="1">
        <v>0</v>
      </c>
      <c r="Y151" s="1">
        <v>0</v>
      </c>
      <c r="Z151" s="6">
        <v>0</v>
      </c>
      <c r="AA151" s="4">
        <v>0</v>
      </c>
      <c r="AB151" s="1">
        <v>0</v>
      </c>
      <c r="AC151" s="1">
        <v>0</v>
      </c>
      <c r="AD151" s="1">
        <v>0</v>
      </c>
      <c r="AE151" s="1">
        <v>0</v>
      </c>
      <c r="AF151" s="1">
        <v>0</v>
      </c>
      <c r="AG151" s="1">
        <v>1</v>
      </c>
      <c r="AH151" s="1">
        <v>0</v>
      </c>
      <c r="AI151" s="1">
        <v>0</v>
      </c>
      <c r="AJ151" s="6">
        <v>0</v>
      </c>
      <c r="AK151" s="4">
        <v>0</v>
      </c>
      <c r="AL151" s="6">
        <v>1</v>
      </c>
      <c r="AM151" s="4">
        <v>1</v>
      </c>
      <c r="AN151" s="6">
        <v>0</v>
      </c>
      <c r="AO151" s="4">
        <v>1</v>
      </c>
      <c r="AP151" s="6">
        <v>0</v>
      </c>
      <c r="AQ151" s="4">
        <v>1</v>
      </c>
      <c r="AR151" s="6">
        <v>0</v>
      </c>
      <c r="AS151" s="56">
        <v>9</v>
      </c>
      <c r="AT151" s="11">
        <v>0</v>
      </c>
      <c r="AU151" s="12">
        <v>1</v>
      </c>
      <c r="AV151" s="11">
        <v>6</v>
      </c>
      <c r="AW151" s="11">
        <v>0</v>
      </c>
      <c r="AX151" s="12">
        <v>1</v>
      </c>
      <c r="AY151" s="4">
        <v>0</v>
      </c>
      <c r="AZ151" s="4">
        <v>0</v>
      </c>
      <c r="BA151" s="4">
        <v>0</v>
      </c>
      <c r="BB151" s="4">
        <v>0</v>
      </c>
      <c r="BC151" s="6">
        <v>0</v>
      </c>
      <c r="BD151" s="4">
        <v>0</v>
      </c>
      <c r="BE151" s="4">
        <v>0</v>
      </c>
      <c r="BF151" s="4">
        <v>0</v>
      </c>
      <c r="BG151" s="4">
        <v>0</v>
      </c>
      <c r="BH151" s="6">
        <v>0</v>
      </c>
      <c r="BI151" s="6">
        <v>1</v>
      </c>
      <c r="BJ151" s="6">
        <v>1</v>
      </c>
      <c r="BK151" s="4">
        <v>0</v>
      </c>
      <c r="BL151" s="4">
        <v>0</v>
      </c>
      <c r="BM151" s="6">
        <v>0</v>
      </c>
      <c r="BN151" s="4">
        <v>0</v>
      </c>
      <c r="BO151" s="4">
        <v>0</v>
      </c>
      <c r="BP151" s="6">
        <v>0</v>
      </c>
    </row>
    <row r="152" spans="1:68" ht="63" x14ac:dyDescent="0.2">
      <c r="A152" s="6">
        <v>149</v>
      </c>
      <c r="B152" s="58" t="s">
        <v>788</v>
      </c>
      <c r="C152" s="7" t="s">
        <v>559</v>
      </c>
      <c r="D152" s="7" t="s">
        <v>66</v>
      </c>
      <c r="E152" s="7" t="s">
        <v>560</v>
      </c>
      <c r="F152" s="7" t="s">
        <v>561</v>
      </c>
      <c r="G152" s="7" t="s">
        <v>562</v>
      </c>
      <c r="H152" s="4">
        <v>0</v>
      </c>
      <c r="I152" s="1">
        <v>1</v>
      </c>
      <c r="J152" s="1">
        <v>0</v>
      </c>
      <c r="K152" s="1">
        <v>0</v>
      </c>
      <c r="L152" s="6">
        <v>0</v>
      </c>
      <c r="M152" s="4">
        <v>0</v>
      </c>
      <c r="N152" s="6">
        <v>1</v>
      </c>
      <c r="O152" s="4">
        <v>1</v>
      </c>
      <c r="P152" s="6">
        <v>0</v>
      </c>
      <c r="Q152" s="4">
        <v>0</v>
      </c>
      <c r="R152" s="1">
        <v>0</v>
      </c>
      <c r="S152" s="1">
        <v>0</v>
      </c>
      <c r="T152" s="1">
        <v>0</v>
      </c>
      <c r="U152" s="1">
        <v>0</v>
      </c>
      <c r="V152" s="1">
        <v>1</v>
      </c>
      <c r="W152" s="1">
        <v>0</v>
      </c>
      <c r="X152" s="1">
        <v>0</v>
      </c>
      <c r="Y152" s="1">
        <v>0</v>
      </c>
      <c r="Z152" s="6">
        <v>0</v>
      </c>
      <c r="AA152" s="4">
        <v>0</v>
      </c>
      <c r="AB152" s="1">
        <v>0</v>
      </c>
      <c r="AC152" s="1">
        <v>0</v>
      </c>
      <c r="AD152" s="1">
        <v>0</v>
      </c>
      <c r="AE152" s="1">
        <v>0</v>
      </c>
      <c r="AF152" s="1">
        <v>0</v>
      </c>
      <c r="AG152" s="1">
        <v>0</v>
      </c>
      <c r="AH152" s="1">
        <v>0</v>
      </c>
      <c r="AI152" s="1">
        <v>1</v>
      </c>
      <c r="AJ152" s="6">
        <v>0</v>
      </c>
      <c r="AK152" s="4">
        <v>0</v>
      </c>
      <c r="AL152" s="6">
        <v>1</v>
      </c>
      <c r="AM152" s="4">
        <v>1</v>
      </c>
      <c r="AN152" s="6">
        <v>0</v>
      </c>
      <c r="AO152" s="4">
        <v>1</v>
      </c>
      <c r="AP152" s="6">
        <v>0</v>
      </c>
      <c r="AQ152" s="4">
        <v>1</v>
      </c>
      <c r="AR152" s="6">
        <v>0</v>
      </c>
      <c r="AS152" s="56">
        <v>4</v>
      </c>
      <c r="AT152" s="11">
        <v>0</v>
      </c>
      <c r="AU152" s="12">
        <v>1</v>
      </c>
      <c r="AV152" s="11">
        <v>10</v>
      </c>
      <c r="AW152" s="11">
        <v>0</v>
      </c>
      <c r="AX152" s="12">
        <v>1</v>
      </c>
      <c r="AY152" s="4">
        <v>0</v>
      </c>
      <c r="AZ152" s="4">
        <v>0</v>
      </c>
      <c r="BA152" s="4">
        <v>0</v>
      </c>
      <c r="BB152" s="4">
        <v>0</v>
      </c>
      <c r="BC152" s="6">
        <v>0</v>
      </c>
      <c r="BD152" s="4">
        <v>0</v>
      </c>
      <c r="BE152" s="4">
        <v>0</v>
      </c>
      <c r="BF152" s="4">
        <v>0</v>
      </c>
      <c r="BG152" s="4">
        <v>0</v>
      </c>
      <c r="BH152" s="6">
        <v>0</v>
      </c>
      <c r="BI152" s="6">
        <v>1</v>
      </c>
      <c r="BJ152" s="6">
        <v>1</v>
      </c>
      <c r="BK152" s="4">
        <v>0</v>
      </c>
      <c r="BL152" s="4">
        <v>0</v>
      </c>
      <c r="BM152" s="6">
        <v>0</v>
      </c>
      <c r="BN152" s="4">
        <v>0</v>
      </c>
      <c r="BO152" s="4">
        <v>0</v>
      </c>
      <c r="BP152" s="6">
        <v>0</v>
      </c>
    </row>
    <row r="153" spans="1:68" ht="78" x14ac:dyDescent="0.2">
      <c r="A153" s="6">
        <v>150</v>
      </c>
      <c r="B153" s="58" t="s">
        <v>789</v>
      </c>
      <c r="C153" s="7" t="s">
        <v>563</v>
      </c>
      <c r="D153" s="7" t="s">
        <v>242</v>
      </c>
      <c r="E153" s="7" t="s">
        <v>71</v>
      </c>
      <c r="F153" s="7" t="s">
        <v>565</v>
      </c>
      <c r="G153" s="7" t="s">
        <v>564</v>
      </c>
      <c r="H153" s="4">
        <v>0</v>
      </c>
      <c r="I153" s="1">
        <v>1</v>
      </c>
      <c r="J153" s="1">
        <v>0</v>
      </c>
      <c r="K153" s="1">
        <v>0</v>
      </c>
      <c r="L153" s="6">
        <v>0</v>
      </c>
      <c r="M153" s="4">
        <v>0</v>
      </c>
      <c r="N153" s="6">
        <v>1</v>
      </c>
      <c r="O153" s="4">
        <v>0</v>
      </c>
      <c r="P153" s="6">
        <v>1</v>
      </c>
      <c r="Q153" s="4">
        <v>0</v>
      </c>
      <c r="R153" s="1">
        <v>0</v>
      </c>
      <c r="S153" s="1">
        <v>0</v>
      </c>
      <c r="T153" s="1">
        <v>0</v>
      </c>
      <c r="U153" s="1">
        <v>0</v>
      </c>
      <c r="V153" s="1">
        <v>0</v>
      </c>
      <c r="W153" s="1">
        <v>1</v>
      </c>
      <c r="X153" s="1">
        <v>0</v>
      </c>
      <c r="Y153" s="1">
        <v>0</v>
      </c>
      <c r="Z153" s="6">
        <v>0</v>
      </c>
      <c r="AA153" s="4">
        <v>0</v>
      </c>
      <c r="AB153" s="1">
        <v>0</v>
      </c>
      <c r="AC153" s="1">
        <v>0</v>
      </c>
      <c r="AD153" s="1">
        <v>0</v>
      </c>
      <c r="AE153" s="1">
        <v>0</v>
      </c>
      <c r="AF153" s="1">
        <v>1</v>
      </c>
      <c r="AG153" s="1">
        <v>0</v>
      </c>
      <c r="AH153" s="1">
        <v>0</v>
      </c>
      <c r="AI153" s="1">
        <v>0</v>
      </c>
      <c r="AJ153" s="6">
        <v>0</v>
      </c>
      <c r="AK153" s="4">
        <v>0</v>
      </c>
      <c r="AL153" s="6">
        <v>1</v>
      </c>
      <c r="AM153" s="4">
        <v>1</v>
      </c>
      <c r="AN153" s="6">
        <v>0</v>
      </c>
      <c r="AO153" s="4">
        <v>1</v>
      </c>
      <c r="AP153" s="6">
        <v>0</v>
      </c>
      <c r="AQ153" s="4">
        <v>0</v>
      </c>
      <c r="AR153" s="6">
        <v>1</v>
      </c>
      <c r="AS153" s="56">
        <v>16</v>
      </c>
      <c r="AT153" s="11">
        <v>0</v>
      </c>
      <c r="AU153" s="12">
        <v>1</v>
      </c>
      <c r="AV153" s="11">
        <v>18</v>
      </c>
      <c r="AW153" s="11">
        <v>0</v>
      </c>
      <c r="AX153" s="12">
        <v>1</v>
      </c>
      <c r="AY153" s="4">
        <v>0</v>
      </c>
      <c r="AZ153" s="4">
        <v>0</v>
      </c>
      <c r="BA153" s="4">
        <v>0</v>
      </c>
      <c r="BB153" s="4">
        <v>0</v>
      </c>
      <c r="BC153" s="6">
        <v>0</v>
      </c>
      <c r="BD153" s="4">
        <v>0</v>
      </c>
      <c r="BE153" s="4">
        <v>0</v>
      </c>
      <c r="BF153" s="4">
        <v>0</v>
      </c>
      <c r="BG153" s="4">
        <v>0</v>
      </c>
      <c r="BH153" s="6">
        <v>0</v>
      </c>
      <c r="BI153" s="6">
        <v>1</v>
      </c>
      <c r="BJ153" s="6">
        <v>1</v>
      </c>
      <c r="BK153" s="4">
        <v>0</v>
      </c>
      <c r="BL153" s="4">
        <v>0</v>
      </c>
      <c r="BM153" s="6">
        <v>0</v>
      </c>
      <c r="BN153" s="4">
        <v>0</v>
      </c>
      <c r="BO153" s="4">
        <v>0</v>
      </c>
      <c r="BP153" s="6">
        <v>0</v>
      </c>
    </row>
    <row r="154" spans="1:68" ht="136.5" x14ac:dyDescent="0.2">
      <c r="A154" s="6">
        <v>151</v>
      </c>
      <c r="B154" s="58" t="s">
        <v>790</v>
      </c>
      <c r="C154" s="7" t="s">
        <v>566</v>
      </c>
      <c r="D154" s="7" t="s">
        <v>242</v>
      </c>
      <c r="E154" s="7" t="s">
        <v>71</v>
      </c>
      <c r="F154" s="7" t="s">
        <v>567</v>
      </c>
      <c r="G154" s="7" t="s">
        <v>568</v>
      </c>
      <c r="H154" s="4">
        <v>0</v>
      </c>
      <c r="I154" s="1">
        <v>1</v>
      </c>
      <c r="J154" s="1">
        <v>0</v>
      </c>
      <c r="K154" s="1">
        <v>0</v>
      </c>
      <c r="L154" s="6">
        <v>0</v>
      </c>
      <c r="M154" s="4">
        <v>0</v>
      </c>
      <c r="N154" s="6">
        <v>1</v>
      </c>
      <c r="O154" s="4">
        <v>0</v>
      </c>
      <c r="P154" s="6">
        <v>1</v>
      </c>
      <c r="Q154" s="4">
        <v>0</v>
      </c>
      <c r="R154" s="1">
        <v>0</v>
      </c>
      <c r="S154" s="1">
        <v>0</v>
      </c>
      <c r="T154" s="1">
        <v>0</v>
      </c>
      <c r="U154" s="1">
        <v>0</v>
      </c>
      <c r="V154" s="1">
        <v>0</v>
      </c>
      <c r="W154" s="1">
        <v>1</v>
      </c>
      <c r="X154" s="1">
        <v>0</v>
      </c>
      <c r="Y154" s="1">
        <v>1</v>
      </c>
      <c r="Z154" s="6">
        <v>0</v>
      </c>
      <c r="AA154" s="4">
        <v>0</v>
      </c>
      <c r="AB154" s="1">
        <v>1</v>
      </c>
      <c r="AC154" s="1">
        <v>0</v>
      </c>
      <c r="AD154" s="1">
        <v>0</v>
      </c>
      <c r="AE154" s="1">
        <v>0</v>
      </c>
      <c r="AF154" s="1">
        <v>1</v>
      </c>
      <c r="AG154" s="1">
        <v>0</v>
      </c>
      <c r="AH154" s="1">
        <v>0</v>
      </c>
      <c r="AI154" s="1">
        <v>0</v>
      </c>
      <c r="AJ154" s="6">
        <v>0</v>
      </c>
      <c r="AK154" s="4">
        <v>0</v>
      </c>
      <c r="AL154" s="6">
        <v>1</v>
      </c>
      <c r="AM154" s="4">
        <v>1</v>
      </c>
      <c r="AN154" s="6">
        <v>0</v>
      </c>
      <c r="AO154" s="4">
        <v>1</v>
      </c>
      <c r="AP154" s="6">
        <v>0</v>
      </c>
      <c r="AQ154" s="4">
        <v>0</v>
      </c>
      <c r="AR154" s="6">
        <v>1</v>
      </c>
      <c r="AS154" s="56">
        <v>4</v>
      </c>
      <c r="AT154" s="11">
        <v>0</v>
      </c>
      <c r="AU154" s="12">
        <v>1</v>
      </c>
      <c r="AV154" s="11">
        <v>77</v>
      </c>
      <c r="AW154" s="11">
        <v>1</v>
      </c>
      <c r="AX154" s="12">
        <v>0</v>
      </c>
      <c r="AY154" s="4">
        <v>0</v>
      </c>
      <c r="AZ154" s="4">
        <v>0</v>
      </c>
      <c r="BA154" s="4">
        <v>0</v>
      </c>
      <c r="BB154" s="4">
        <v>0</v>
      </c>
      <c r="BC154" s="6">
        <v>0</v>
      </c>
      <c r="BD154" s="4">
        <v>0</v>
      </c>
      <c r="BE154" s="4">
        <v>0</v>
      </c>
      <c r="BF154" s="4">
        <v>1</v>
      </c>
      <c r="BG154" s="4">
        <v>0</v>
      </c>
      <c r="BH154" s="6">
        <v>1</v>
      </c>
      <c r="BI154" s="6">
        <v>0</v>
      </c>
      <c r="BJ154" s="6">
        <v>1</v>
      </c>
      <c r="BK154" s="4">
        <v>0</v>
      </c>
      <c r="BL154" s="4">
        <v>0</v>
      </c>
      <c r="BM154" s="6">
        <v>0</v>
      </c>
      <c r="BN154" s="4">
        <v>0</v>
      </c>
      <c r="BO154" s="4">
        <v>0</v>
      </c>
      <c r="BP154" s="6">
        <v>1</v>
      </c>
    </row>
    <row r="155" spans="1:68" ht="97.5" x14ac:dyDescent="0.2">
      <c r="A155" s="6">
        <v>152</v>
      </c>
      <c r="B155" s="58" t="s">
        <v>791</v>
      </c>
      <c r="C155" s="7" t="s">
        <v>569</v>
      </c>
      <c r="D155" s="7" t="s">
        <v>188</v>
      </c>
      <c r="E155" s="7" t="s">
        <v>189</v>
      </c>
      <c r="F155" s="7" t="s">
        <v>571</v>
      </c>
      <c r="G155" s="7" t="s">
        <v>570</v>
      </c>
      <c r="H155" s="4">
        <v>0</v>
      </c>
      <c r="I155" s="1">
        <v>1</v>
      </c>
      <c r="J155" s="1">
        <v>0</v>
      </c>
      <c r="K155" s="1">
        <v>0</v>
      </c>
      <c r="L155" s="6">
        <v>0</v>
      </c>
      <c r="M155" s="4">
        <v>1</v>
      </c>
      <c r="N155" s="6">
        <v>1</v>
      </c>
      <c r="O155" s="4">
        <v>1</v>
      </c>
      <c r="P155" s="6">
        <v>1</v>
      </c>
      <c r="Q155" s="4">
        <v>0</v>
      </c>
      <c r="R155" s="1">
        <v>0</v>
      </c>
      <c r="S155" s="1">
        <v>0</v>
      </c>
      <c r="T155" s="1">
        <v>1</v>
      </c>
      <c r="U155" s="1">
        <v>0</v>
      </c>
      <c r="V155" s="1">
        <v>0</v>
      </c>
      <c r="W155" s="1">
        <v>0</v>
      </c>
      <c r="X155" s="1">
        <v>0</v>
      </c>
      <c r="Y155" s="1">
        <v>1</v>
      </c>
      <c r="Z155" s="6">
        <v>0</v>
      </c>
      <c r="AA155" s="4">
        <v>0</v>
      </c>
      <c r="AB155" s="1">
        <v>0</v>
      </c>
      <c r="AC155" s="1">
        <v>1</v>
      </c>
      <c r="AD155" s="1">
        <v>0</v>
      </c>
      <c r="AE155" s="1">
        <v>0</v>
      </c>
      <c r="AF155" s="1">
        <v>0</v>
      </c>
      <c r="AG155" s="1">
        <v>0</v>
      </c>
      <c r="AH155" s="1">
        <v>0</v>
      </c>
      <c r="AI155" s="1">
        <v>1</v>
      </c>
      <c r="AJ155" s="6">
        <v>0</v>
      </c>
      <c r="AK155" s="4">
        <v>0</v>
      </c>
      <c r="AL155" s="6">
        <v>1</v>
      </c>
      <c r="AM155" s="4">
        <v>1</v>
      </c>
      <c r="AN155" s="6">
        <v>0</v>
      </c>
      <c r="AO155" s="4">
        <v>1</v>
      </c>
      <c r="AP155" s="6">
        <v>0</v>
      </c>
      <c r="AQ155" s="4">
        <v>1</v>
      </c>
      <c r="AR155" s="6">
        <v>0</v>
      </c>
      <c r="AS155" s="56">
        <v>33</v>
      </c>
      <c r="AT155" s="11">
        <v>1</v>
      </c>
      <c r="AU155" s="12">
        <v>0</v>
      </c>
      <c r="AV155" s="11">
        <v>15</v>
      </c>
      <c r="AW155" s="11">
        <v>0</v>
      </c>
      <c r="AX155" s="12">
        <v>1</v>
      </c>
      <c r="AY155" s="4">
        <v>0</v>
      </c>
      <c r="AZ155" s="4">
        <v>0</v>
      </c>
      <c r="BA155" s="4">
        <v>0</v>
      </c>
      <c r="BB155" s="4">
        <v>0</v>
      </c>
      <c r="BC155" s="6">
        <v>0</v>
      </c>
      <c r="BD155" s="4">
        <v>0</v>
      </c>
      <c r="BE155" s="4">
        <v>0</v>
      </c>
      <c r="BF155" s="4">
        <v>0</v>
      </c>
      <c r="BG155" s="4">
        <v>0</v>
      </c>
      <c r="BH155" s="6">
        <v>0</v>
      </c>
      <c r="BI155" s="6">
        <v>1</v>
      </c>
      <c r="BJ155" s="6">
        <v>0</v>
      </c>
      <c r="BK155" s="4">
        <v>0</v>
      </c>
      <c r="BL155" s="4">
        <v>0</v>
      </c>
      <c r="BM155" s="6">
        <v>0</v>
      </c>
      <c r="BN155" s="4">
        <v>0</v>
      </c>
      <c r="BO155" s="4">
        <v>0</v>
      </c>
      <c r="BP155" s="6">
        <v>0</v>
      </c>
    </row>
    <row r="156" spans="1:68" ht="58.5" x14ac:dyDescent="0.2">
      <c r="A156" s="6">
        <v>153</v>
      </c>
      <c r="B156" s="58" t="s">
        <v>792</v>
      </c>
      <c r="C156" s="7" t="s">
        <v>60</v>
      </c>
      <c r="D156" s="7" t="s">
        <v>572</v>
      </c>
      <c r="E156" s="7" t="s">
        <v>71</v>
      </c>
      <c r="F156" s="7" t="s">
        <v>574</v>
      </c>
      <c r="G156" s="7" t="s">
        <v>573</v>
      </c>
      <c r="H156" s="4">
        <v>0</v>
      </c>
      <c r="I156" s="1">
        <v>1</v>
      </c>
      <c r="J156" s="1">
        <v>0</v>
      </c>
      <c r="K156" s="1">
        <v>1</v>
      </c>
      <c r="L156" s="6">
        <v>0</v>
      </c>
      <c r="M156" s="4">
        <v>1</v>
      </c>
      <c r="N156" s="6">
        <v>0</v>
      </c>
      <c r="O156" s="4">
        <v>0</v>
      </c>
      <c r="P156" s="6">
        <v>1</v>
      </c>
      <c r="Q156" s="4">
        <v>0</v>
      </c>
      <c r="R156" s="1">
        <v>0</v>
      </c>
      <c r="S156" s="1">
        <v>0</v>
      </c>
      <c r="T156" s="1">
        <v>0</v>
      </c>
      <c r="U156" s="1">
        <v>1</v>
      </c>
      <c r="V156" s="1">
        <v>0</v>
      </c>
      <c r="W156" s="1">
        <v>0</v>
      </c>
      <c r="X156" s="1">
        <v>0</v>
      </c>
      <c r="Y156" s="1">
        <v>0</v>
      </c>
      <c r="Z156" s="6">
        <v>0</v>
      </c>
      <c r="AA156" s="4">
        <v>0</v>
      </c>
      <c r="AB156" s="1">
        <v>0</v>
      </c>
      <c r="AC156" s="1">
        <v>0</v>
      </c>
      <c r="AD156" s="1">
        <v>0</v>
      </c>
      <c r="AE156" s="1">
        <v>0</v>
      </c>
      <c r="AF156" s="1">
        <v>1</v>
      </c>
      <c r="AG156" s="1">
        <v>0</v>
      </c>
      <c r="AH156" s="1">
        <v>0</v>
      </c>
      <c r="AI156" s="1">
        <v>0</v>
      </c>
      <c r="AJ156" s="6">
        <v>0</v>
      </c>
      <c r="AK156" s="4">
        <v>0</v>
      </c>
      <c r="AL156" s="6">
        <v>1</v>
      </c>
      <c r="AM156" s="4">
        <v>0</v>
      </c>
      <c r="AN156" s="6">
        <v>1</v>
      </c>
      <c r="AO156" s="4">
        <v>1</v>
      </c>
      <c r="AP156" s="6">
        <v>0</v>
      </c>
      <c r="AQ156" s="4">
        <v>0</v>
      </c>
      <c r="AR156" s="6">
        <v>1</v>
      </c>
      <c r="AS156" s="56">
        <v>5</v>
      </c>
      <c r="AT156" s="11">
        <v>0</v>
      </c>
      <c r="AU156" s="12">
        <v>1</v>
      </c>
      <c r="AV156" s="11">
        <v>20</v>
      </c>
      <c r="AW156" s="11">
        <v>0</v>
      </c>
      <c r="AX156" s="12">
        <v>1</v>
      </c>
      <c r="AY156" s="4">
        <v>0</v>
      </c>
      <c r="AZ156" s="4">
        <v>0</v>
      </c>
      <c r="BA156" s="4">
        <v>0</v>
      </c>
      <c r="BB156" s="4">
        <v>0</v>
      </c>
      <c r="BC156" s="6">
        <v>0</v>
      </c>
      <c r="BD156" s="4">
        <v>0</v>
      </c>
      <c r="BE156" s="4">
        <v>0</v>
      </c>
      <c r="BF156" s="4">
        <v>1</v>
      </c>
      <c r="BG156" s="4">
        <v>0</v>
      </c>
      <c r="BH156" s="6">
        <v>1</v>
      </c>
      <c r="BI156" s="6">
        <v>0</v>
      </c>
      <c r="BJ156" s="6">
        <v>1</v>
      </c>
      <c r="BK156" s="4">
        <v>0</v>
      </c>
      <c r="BL156" s="4">
        <v>0</v>
      </c>
      <c r="BM156" s="6">
        <v>1</v>
      </c>
      <c r="BN156" s="4">
        <v>0</v>
      </c>
      <c r="BO156" s="4">
        <v>0</v>
      </c>
      <c r="BP156" s="6">
        <v>0</v>
      </c>
    </row>
    <row r="157" spans="1:68" ht="97.5" x14ac:dyDescent="0.2">
      <c r="A157" s="6">
        <v>154</v>
      </c>
      <c r="B157" s="58" t="s">
        <v>793</v>
      </c>
      <c r="C157" s="7" t="s">
        <v>575</v>
      </c>
      <c r="D157" s="7" t="s">
        <v>572</v>
      </c>
      <c r="E157" s="7" t="s">
        <v>71</v>
      </c>
      <c r="F157" s="7" t="s">
        <v>576</v>
      </c>
      <c r="G157" s="7" t="s">
        <v>577</v>
      </c>
      <c r="H157" s="4">
        <v>0</v>
      </c>
      <c r="I157" s="1">
        <v>0</v>
      </c>
      <c r="J157" s="1">
        <v>0</v>
      </c>
      <c r="K157" s="1">
        <v>1</v>
      </c>
      <c r="L157" s="6">
        <v>0</v>
      </c>
      <c r="M157" s="4">
        <v>1</v>
      </c>
      <c r="N157" s="6">
        <v>1</v>
      </c>
      <c r="O157" s="4">
        <v>0</v>
      </c>
      <c r="P157" s="6">
        <v>1</v>
      </c>
      <c r="Q157" s="4">
        <v>0</v>
      </c>
      <c r="R157" s="1">
        <v>0</v>
      </c>
      <c r="S157" s="1">
        <v>0</v>
      </c>
      <c r="T157" s="1">
        <v>0</v>
      </c>
      <c r="U157" s="1">
        <v>0</v>
      </c>
      <c r="V157" s="1">
        <v>0</v>
      </c>
      <c r="W157" s="1">
        <v>0</v>
      </c>
      <c r="X157" s="1">
        <v>0</v>
      </c>
      <c r="Y157" s="1">
        <v>1</v>
      </c>
      <c r="Z157" s="6">
        <v>0</v>
      </c>
      <c r="AA157" s="4">
        <v>0</v>
      </c>
      <c r="AB157" s="1">
        <v>0</v>
      </c>
      <c r="AC157" s="1">
        <v>0</v>
      </c>
      <c r="AD157" s="1">
        <v>1</v>
      </c>
      <c r="AE157" s="1">
        <v>0</v>
      </c>
      <c r="AF157" s="1">
        <v>0</v>
      </c>
      <c r="AG157" s="1">
        <v>0</v>
      </c>
      <c r="AH157" s="1">
        <v>0</v>
      </c>
      <c r="AI157" s="1">
        <v>0</v>
      </c>
      <c r="AJ157" s="6">
        <v>1</v>
      </c>
      <c r="AK157" s="4">
        <v>0</v>
      </c>
      <c r="AL157" s="6">
        <v>1</v>
      </c>
      <c r="AM157" s="4">
        <v>0</v>
      </c>
      <c r="AN157" s="6">
        <v>1</v>
      </c>
      <c r="AO157" s="4">
        <v>1</v>
      </c>
      <c r="AP157" s="6">
        <v>0</v>
      </c>
      <c r="AQ157" s="4">
        <v>0</v>
      </c>
      <c r="AR157" s="6">
        <v>1</v>
      </c>
      <c r="AS157" s="56">
        <v>10</v>
      </c>
      <c r="AT157" s="11">
        <v>0</v>
      </c>
      <c r="AU157" s="12">
        <v>1</v>
      </c>
      <c r="AV157" s="11">
        <v>32</v>
      </c>
      <c r="AW157" s="11">
        <v>1</v>
      </c>
      <c r="AX157" s="12">
        <v>0</v>
      </c>
      <c r="AY157" s="4">
        <v>0</v>
      </c>
      <c r="AZ157" s="4">
        <v>0</v>
      </c>
      <c r="BA157" s="4">
        <v>0</v>
      </c>
      <c r="BB157" s="4">
        <v>0</v>
      </c>
      <c r="BC157" s="6">
        <v>0</v>
      </c>
      <c r="BD157" s="4">
        <v>0</v>
      </c>
      <c r="BE157" s="4">
        <v>0</v>
      </c>
      <c r="BF157" s="4">
        <v>0</v>
      </c>
      <c r="BG157" s="4">
        <v>0</v>
      </c>
      <c r="BH157" s="6">
        <v>0</v>
      </c>
      <c r="BI157" s="6">
        <v>1</v>
      </c>
      <c r="BJ157" s="6">
        <v>1</v>
      </c>
      <c r="BK157" s="4">
        <v>0</v>
      </c>
      <c r="BL157" s="4">
        <v>0</v>
      </c>
      <c r="BM157" s="6">
        <v>0</v>
      </c>
      <c r="BN157" s="4">
        <v>0</v>
      </c>
      <c r="BO157" s="4">
        <v>0</v>
      </c>
      <c r="BP157" s="6">
        <v>0</v>
      </c>
    </row>
    <row r="158" spans="1:68" ht="117" x14ac:dyDescent="0.2">
      <c r="A158" s="6">
        <v>155</v>
      </c>
      <c r="B158" s="58" t="s">
        <v>794</v>
      </c>
      <c r="C158" s="7" t="s">
        <v>579</v>
      </c>
      <c r="D158" s="7" t="s">
        <v>86</v>
      </c>
      <c r="E158" s="7" t="s">
        <v>71</v>
      </c>
      <c r="F158" s="7" t="s">
        <v>578</v>
      </c>
      <c r="G158" s="7" t="s">
        <v>580</v>
      </c>
      <c r="H158" s="4">
        <v>0</v>
      </c>
      <c r="I158" s="1">
        <v>1</v>
      </c>
      <c r="J158" s="1">
        <v>0</v>
      </c>
      <c r="K158" s="1">
        <v>0</v>
      </c>
      <c r="L158" s="6">
        <v>0</v>
      </c>
      <c r="M158" s="4">
        <v>0</v>
      </c>
      <c r="N158" s="6">
        <v>1</v>
      </c>
      <c r="O158" s="4">
        <v>0</v>
      </c>
      <c r="P158" s="6">
        <v>1</v>
      </c>
      <c r="Q158" s="4">
        <v>0</v>
      </c>
      <c r="R158" s="1">
        <v>0</v>
      </c>
      <c r="S158" s="1">
        <v>0</v>
      </c>
      <c r="T158" s="1">
        <v>0</v>
      </c>
      <c r="U158" s="1">
        <v>0</v>
      </c>
      <c r="V158" s="1">
        <v>0</v>
      </c>
      <c r="W158" s="1">
        <v>0</v>
      </c>
      <c r="X158" s="1">
        <v>1</v>
      </c>
      <c r="Y158" s="1">
        <v>0</v>
      </c>
      <c r="Z158" s="6">
        <v>0</v>
      </c>
      <c r="AA158" s="4">
        <v>0</v>
      </c>
      <c r="AB158" s="1">
        <v>0</v>
      </c>
      <c r="AC158" s="1">
        <v>1</v>
      </c>
      <c r="AD158" s="1">
        <v>1</v>
      </c>
      <c r="AE158" s="1">
        <v>0</v>
      </c>
      <c r="AF158" s="1">
        <v>1</v>
      </c>
      <c r="AG158" s="1">
        <v>0</v>
      </c>
      <c r="AH158" s="1">
        <v>0</v>
      </c>
      <c r="AI158" s="1">
        <v>1</v>
      </c>
      <c r="AJ158" s="6">
        <v>0</v>
      </c>
      <c r="AK158" s="4">
        <v>0</v>
      </c>
      <c r="AL158" s="6">
        <v>1</v>
      </c>
      <c r="AM158" s="4">
        <v>0</v>
      </c>
      <c r="AN158" s="6">
        <v>1</v>
      </c>
      <c r="AO158" s="4">
        <v>1</v>
      </c>
      <c r="AP158" s="6">
        <v>0</v>
      </c>
      <c r="AQ158" s="4">
        <v>0</v>
      </c>
      <c r="AR158" s="6">
        <v>1</v>
      </c>
      <c r="AS158" s="56">
        <v>1</v>
      </c>
      <c r="AT158" s="11">
        <v>0</v>
      </c>
      <c r="AU158" s="12">
        <v>1</v>
      </c>
      <c r="AV158" s="11">
        <v>56</v>
      </c>
      <c r="AW158" s="11">
        <v>1</v>
      </c>
      <c r="AX158" s="12">
        <v>0</v>
      </c>
      <c r="AY158" s="4">
        <v>0</v>
      </c>
      <c r="AZ158" s="4">
        <v>0</v>
      </c>
      <c r="BA158" s="4">
        <v>0</v>
      </c>
      <c r="BB158" s="4">
        <v>0</v>
      </c>
      <c r="BC158" s="6">
        <v>0</v>
      </c>
      <c r="BD158" s="4">
        <v>0</v>
      </c>
      <c r="BE158" s="4">
        <v>0</v>
      </c>
      <c r="BF158" s="4">
        <v>0</v>
      </c>
      <c r="BG158" s="4">
        <v>0</v>
      </c>
      <c r="BH158" s="6">
        <v>0</v>
      </c>
      <c r="BI158" s="6">
        <v>0</v>
      </c>
      <c r="BJ158" s="6">
        <v>1</v>
      </c>
      <c r="BK158" s="4">
        <v>0</v>
      </c>
      <c r="BL158" s="4">
        <v>0</v>
      </c>
      <c r="BM158" s="6">
        <v>0</v>
      </c>
      <c r="BN158" s="4">
        <v>0</v>
      </c>
      <c r="BO158" s="4">
        <v>0</v>
      </c>
      <c r="BP158" s="6">
        <v>0</v>
      </c>
    </row>
    <row r="159" spans="1:68" ht="42" x14ac:dyDescent="0.2">
      <c r="A159" s="6">
        <v>156</v>
      </c>
      <c r="B159" s="58" t="s">
        <v>795</v>
      </c>
      <c r="C159" s="7" t="s">
        <v>581</v>
      </c>
      <c r="D159" s="7" t="s">
        <v>242</v>
      </c>
      <c r="E159" s="7" t="s">
        <v>71</v>
      </c>
      <c r="F159" s="7" t="s">
        <v>583</v>
      </c>
      <c r="G159" s="7" t="s">
        <v>582</v>
      </c>
      <c r="H159" s="4">
        <v>0</v>
      </c>
      <c r="I159" s="1">
        <v>1</v>
      </c>
      <c r="J159" s="1">
        <v>0</v>
      </c>
      <c r="K159" s="1">
        <v>0</v>
      </c>
      <c r="L159" s="6">
        <v>0</v>
      </c>
      <c r="M159" s="4">
        <v>0</v>
      </c>
      <c r="N159" s="6">
        <v>1</v>
      </c>
      <c r="O159" s="4">
        <v>1</v>
      </c>
      <c r="P159" s="6">
        <v>0</v>
      </c>
      <c r="Q159" s="4">
        <v>0</v>
      </c>
      <c r="R159" s="1">
        <v>0</v>
      </c>
      <c r="S159" s="1">
        <v>0</v>
      </c>
      <c r="T159" s="1">
        <v>0</v>
      </c>
      <c r="U159" s="1">
        <v>0</v>
      </c>
      <c r="V159" s="1">
        <v>0</v>
      </c>
      <c r="W159" s="1">
        <v>1</v>
      </c>
      <c r="X159" s="1">
        <v>0</v>
      </c>
      <c r="Y159" s="1">
        <v>1</v>
      </c>
      <c r="Z159" s="6">
        <v>0</v>
      </c>
      <c r="AA159" s="4">
        <v>0</v>
      </c>
      <c r="AB159" s="1">
        <v>0</v>
      </c>
      <c r="AC159" s="1">
        <v>0</v>
      </c>
      <c r="AD159" s="1">
        <v>0</v>
      </c>
      <c r="AE159" s="1">
        <v>0</v>
      </c>
      <c r="AF159" s="1">
        <v>0</v>
      </c>
      <c r="AG159" s="1">
        <v>0</v>
      </c>
      <c r="AH159" s="1">
        <v>0</v>
      </c>
      <c r="AI159" s="1">
        <v>0</v>
      </c>
      <c r="AJ159" s="6">
        <v>1</v>
      </c>
      <c r="AK159" s="4">
        <v>0</v>
      </c>
      <c r="AL159" s="6">
        <v>1</v>
      </c>
      <c r="AM159" s="4">
        <v>1</v>
      </c>
      <c r="AN159" s="6">
        <v>0</v>
      </c>
      <c r="AO159" s="4">
        <v>1</v>
      </c>
      <c r="AP159" s="6">
        <v>0</v>
      </c>
      <c r="AQ159" s="4">
        <v>0</v>
      </c>
      <c r="AR159" s="6">
        <v>1</v>
      </c>
      <c r="AS159" s="56">
        <v>6</v>
      </c>
      <c r="AT159" s="11">
        <v>0</v>
      </c>
      <c r="AU159" s="12">
        <v>1</v>
      </c>
      <c r="AV159" s="11">
        <v>5</v>
      </c>
      <c r="AW159" s="11">
        <v>0</v>
      </c>
      <c r="AX159" s="12">
        <v>1</v>
      </c>
      <c r="AY159" s="4">
        <v>0</v>
      </c>
      <c r="AZ159" s="4">
        <v>0</v>
      </c>
      <c r="BA159" s="4">
        <v>0</v>
      </c>
      <c r="BB159" s="4">
        <v>0</v>
      </c>
      <c r="BC159" s="6">
        <v>0</v>
      </c>
      <c r="BD159" s="4">
        <v>0</v>
      </c>
      <c r="BE159" s="4">
        <v>0</v>
      </c>
      <c r="BF159" s="4">
        <v>0</v>
      </c>
      <c r="BG159" s="4">
        <v>0</v>
      </c>
      <c r="BH159" s="6">
        <v>0</v>
      </c>
      <c r="BI159" s="6">
        <v>0</v>
      </c>
      <c r="BJ159" s="6">
        <v>1</v>
      </c>
      <c r="BK159" s="4">
        <v>0</v>
      </c>
      <c r="BL159" s="4">
        <v>0</v>
      </c>
      <c r="BM159" s="6">
        <v>0</v>
      </c>
      <c r="BN159" s="4">
        <v>0</v>
      </c>
      <c r="BO159" s="4">
        <v>0</v>
      </c>
      <c r="BP159" s="6">
        <v>0</v>
      </c>
    </row>
    <row r="160" spans="1:68" ht="63" x14ac:dyDescent="0.2">
      <c r="A160" s="6">
        <v>157</v>
      </c>
      <c r="B160" s="58" t="s">
        <v>796</v>
      </c>
      <c r="C160" s="7" t="s">
        <v>584</v>
      </c>
      <c r="D160" s="7" t="s">
        <v>242</v>
      </c>
      <c r="E160" s="7" t="s">
        <v>71</v>
      </c>
      <c r="F160" s="7" t="s">
        <v>585</v>
      </c>
      <c r="G160" s="7" t="s">
        <v>586</v>
      </c>
      <c r="H160" s="4">
        <v>0</v>
      </c>
      <c r="I160" s="1">
        <v>1</v>
      </c>
      <c r="J160" s="1">
        <v>0</v>
      </c>
      <c r="K160" s="1">
        <v>0</v>
      </c>
      <c r="L160" s="6">
        <v>0</v>
      </c>
      <c r="M160" s="4">
        <v>0</v>
      </c>
      <c r="N160" s="6">
        <v>1</v>
      </c>
      <c r="O160" s="4">
        <v>0</v>
      </c>
      <c r="P160" s="6">
        <v>1</v>
      </c>
      <c r="Q160" s="4">
        <v>0</v>
      </c>
      <c r="R160" s="1">
        <v>0</v>
      </c>
      <c r="S160" s="1">
        <v>1</v>
      </c>
      <c r="T160" s="1">
        <v>0</v>
      </c>
      <c r="U160" s="1">
        <v>0</v>
      </c>
      <c r="V160" s="1">
        <v>0</v>
      </c>
      <c r="W160" s="1">
        <v>0</v>
      </c>
      <c r="X160" s="1">
        <v>0</v>
      </c>
      <c r="Y160" s="1">
        <v>0</v>
      </c>
      <c r="Z160" s="6">
        <v>0</v>
      </c>
      <c r="AA160" s="4">
        <v>0</v>
      </c>
      <c r="AB160" s="1">
        <v>0</v>
      </c>
      <c r="AC160" s="1">
        <v>0</v>
      </c>
      <c r="AD160" s="1">
        <v>0</v>
      </c>
      <c r="AE160" s="1">
        <v>0</v>
      </c>
      <c r="AF160" s="1">
        <v>0</v>
      </c>
      <c r="AG160" s="1">
        <v>0</v>
      </c>
      <c r="AH160" s="1">
        <v>1</v>
      </c>
      <c r="AI160" s="1">
        <v>0</v>
      </c>
      <c r="AJ160" s="6">
        <v>0</v>
      </c>
      <c r="AK160" s="4">
        <v>0</v>
      </c>
      <c r="AL160" s="6">
        <v>1</v>
      </c>
      <c r="AM160" s="4">
        <v>1</v>
      </c>
      <c r="AN160" s="6">
        <v>0</v>
      </c>
      <c r="AO160" s="4">
        <v>1</v>
      </c>
      <c r="AP160" s="6">
        <v>0</v>
      </c>
      <c r="AQ160" s="4">
        <v>0</v>
      </c>
      <c r="AR160" s="6">
        <v>1</v>
      </c>
      <c r="AS160" s="56">
        <v>9</v>
      </c>
      <c r="AT160" s="11">
        <v>0</v>
      </c>
      <c r="AU160" s="12">
        <v>1</v>
      </c>
      <c r="AV160" s="11">
        <v>9</v>
      </c>
      <c r="AW160" s="11">
        <v>0</v>
      </c>
      <c r="AX160" s="12">
        <v>1</v>
      </c>
      <c r="AY160" s="4">
        <v>0</v>
      </c>
      <c r="AZ160" s="4">
        <v>0</v>
      </c>
      <c r="BA160" s="4">
        <v>0</v>
      </c>
      <c r="BB160" s="4">
        <v>0</v>
      </c>
      <c r="BC160" s="6">
        <v>0</v>
      </c>
      <c r="BD160" s="4">
        <v>0</v>
      </c>
      <c r="BE160" s="4">
        <v>0</v>
      </c>
      <c r="BF160" s="4">
        <v>0</v>
      </c>
      <c r="BG160" s="4">
        <v>0</v>
      </c>
      <c r="BH160" s="6">
        <v>0</v>
      </c>
      <c r="BI160" s="6">
        <v>1</v>
      </c>
      <c r="BJ160" s="6">
        <v>1</v>
      </c>
      <c r="BK160" s="4">
        <v>0</v>
      </c>
      <c r="BL160" s="4">
        <v>0</v>
      </c>
      <c r="BM160" s="6">
        <v>0</v>
      </c>
      <c r="BN160" s="4">
        <v>0</v>
      </c>
      <c r="BO160" s="4">
        <v>0</v>
      </c>
      <c r="BP160" s="6">
        <v>0</v>
      </c>
    </row>
    <row r="161" spans="1:68" ht="58.5" x14ac:dyDescent="0.2">
      <c r="A161" s="6">
        <v>158</v>
      </c>
      <c r="B161" s="58" t="s">
        <v>797</v>
      </c>
      <c r="C161" s="7" t="s">
        <v>61</v>
      </c>
      <c r="D161" s="7" t="s">
        <v>115</v>
      </c>
      <c r="E161" s="7" t="s">
        <v>116</v>
      </c>
      <c r="F161" s="7" t="s">
        <v>587</v>
      </c>
      <c r="G161" s="7" t="s">
        <v>588</v>
      </c>
      <c r="H161" s="4">
        <v>0</v>
      </c>
      <c r="I161" s="1">
        <v>1</v>
      </c>
      <c r="J161" s="1">
        <v>0</v>
      </c>
      <c r="K161" s="1">
        <v>0</v>
      </c>
      <c r="L161" s="6">
        <v>0</v>
      </c>
      <c r="M161" s="4">
        <v>0</v>
      </c>
      <c r="N161" s="6">
        <v>1</v>
      </c>
      <c r="O161" s="4">
        <v>0</v>
      </c>
      <c r="P161" s="6">
        <v>1</v>
      </c>
      <c r="Q161" s="4">
        <v>0</v>
      </c>
      <c r="R161" s="1">
        <v>0</v>
      </c>
      <c r="S161" s="1">
        <v>1</v>
      </c>
      <c r="T161" s="1">
        <v>0</v>
      </c>
      <c r="U161" s="1">
        <v>0</v>
      </c>
      <c r="V161" s="1">
        <v>0</v>
      </c>
      <c r="W161" s="1">
        <v>0</v>
      </c>
      <c r="X161" s="1">
        <v>0</v>
      </c>
      <c r="Y161" s="1">
        <v>0</v>
      </c>
      <c r="Z161" s="6">
        <v>0</v>
      </c>
      <c r="AA161" s="4">
        <v>0</v>
      </c>
      <c r="AB161" s="1">
        <v>0</v>
      </c>
      <c r="AC161" s="1">
        <v>0</v>
      </c>
      <c r="AD161" s="1">
        <v>0</v>
      </c>
      <c r="AE161" s="1">
        <v>0</v>
      </c>
      <c r="AF161" s="1">
        <v>0</v>
      </c>
      <c r="AG161" s="1">
        <v>0</v>
      </c>
      <c r="AH161" s="1">
        <v>1</v>
      </c>
      <c r="AI161" s="1">
        <v>0</v>
      </c>
      <c r="AJ161" s="6">
        <v>0</v>
      </c>
      <c r="AK161" s="4">
        <v>0</v>
      </c>
      <c r="AL161" s="6">
        <v>1</v>
      </c>
      <c r="AM161" s="4">
        <v>0</v>
      </c>
      <c r="AN161" s="6">
        <v>1</v>
      </c>
      <c r="AO161" s="4">
        <v>1</v>
      </c>
      <c r="AP161" s="6">
        <v>0</v>
      </c>
      <c r="AQ161" s="4">
        <v>1</v>
      </c>
      <c r="AR161" s="6">
        <v>0</v>
      </c>
      <c r="AS161" s="56">
        <v>4</v>
      </c>
      <c r="AT161" s="11">
        <v>0</v>
      </c>
      <c r="AU161" s="12">
        <v>1</v>
      </c>
      <c r="AV161" s="11">
        <v>3</v>
      </c>
      <c r="AW161" s="11">
        <v>0</v>
      </c>
      <c r="AX161" s="12">
        <v>1</v>
      </c>
      <c r="AY161" s="4">
        <v>0</v>
      </c>
      <c r="AZ161" s="4">
        <v>0</v>
      </c>
      <c r="BA161" s="4">
        <v>0</v>
      </c>
      <c r="BB161" s="4">
        <v>0</v>
      </c>
      <c r="BC161" s="6">
        <v>0</v>
      </c>
      <c r="BD161" s="4">
        <v>0</v>
      </c>
      <c r="BE161" s="4">
        <v>0</v>
      </c>
      <c r="BF161" s="4">
        <v>0</v>
      </c>
      <c r="BG161" s="4">
        <v>0</v>
      </c>
      <c r="BH161" s="6">
        <v>0</v>
      </c>
      <c r="BI161" s="6">
        <v>0</v>
      </c>
      <c r="BJ161" s="6">
        <v>0</v>
      </c>
      <c r="BK161" s="4">
        <v>0</v>
      </c>
      <c r="BL161" s="4">
        <v>0</v>
      </c>
      <c r="BM161" s="6">
        <v>0</v>
      </c>
      <c r="BN161" s="4">
        <v>0</v>
      </c>
      <c r="BO161" s="4">
        <v>0</v>
      </c>
      <c r="BP161" s="6">
        <v>0</v>
      </c>
    </row>
    <row r="162" spans="1:68" ht="39" x14ac:dyDescent="0.2">
      <c r="A162" s="6">
        <v>159</v>
      </c>
      <c r="B162" s="58" t="s">
        <v>798</v>
      </c>
      <c r="C162" s="7" t="s">
        <v>62</v>
      </c>
      <c r="D162" s="7" t="s">
        <v>589</v>
      </c>
      <c r="E162" s="7" t="s">
        <v>71</v>
      </c>
      <c r="F162" s="7" t="s">
        <v>590</v>
      </c>
      <c r="G162" s="7" t="s">
        <v>591</v>
      </c>
      <c r="H162" s="4">
        <v>0</v>
      </c>
      <c r="I162" s="1">
        <v>0</v>
      </c>
      <c r="J162" s="1">
        <v>1</v>
      </c>
      <c r="K162" s="1">
        <v>0</v>
      </c>
      <c r="L162" s="6">
        <v>0</v>
      </c>
      <c r="M162" s="4">
        <v>0</v>
      </c>
      <c r="N162" s="6">
        <v>1</v>
      </c>
      <c r="O162" s="4">
        <v>0</v>
      </c>
      <c r="P162" s="6">
        <v>1</v>
      </c>
      <c r="Q162" s="4">
        <v>0</v>
      </c>
      <c r="R162" s="1">
        <v>0</v>
      </c>
      <c r="S162" s="1">
        <v>1</v>
      </c>
      <c r="T162" s="1">
        <v>0</v>
      </c>
      <c r="U162" s="1">
        <v>0</v>
      </c>
      <c r="V162" s="1">
        <v>0</v>
      </c>
      <c r="W162" s="1">
        <v>0</v>
      </c>
      <c r="X162" s="1">
        <v>0</v>
      </c>
      <c r="Y162" s="1">
        <v>0</v>
      </c>
      <c r="Z162" s="6">
        <v>0</v>
      </c>
      <c r="AA162" s="4">
        <v>0</v>
      </c>
      <c r="AB162" s="1">
        <v>0</v>
      </c>
      <c r="AC162" s="1">
        <v>0</v>
      </c>
      <c r="AD162" s="1">
        <v>0</v>
      </c>
      <c r="AE162" s="1">
        <v>0</v>
      </c>
      <c r="AF162" s="1">
        <v>1</v>
      </c>
      <c r="AG162" s="1">
        <v>0</v>
      </c>
      <c r="AH162" s="1">
        <v>0</v>
      </c>
      <c r="AI162" s="1">
        <v>0</v>
      </c>
      <c r="AJ162" s="6">
        <v>0</v>
      </c>
      <c r="AK162" s="4">
        <v>0</v>
      </c>
      <c r="AL162" s="6">
        <v>1</v>
      </c>
      <c r="AM162" s="4">
        <v>0</v>
      </c>
      <c r="AN162" s="6">
        <v>1</v>
      </c>
      <c r="AO162" s="4">
        <v>1</v>
      </c>
      <c r="AP162" s="6">
        <v>0</v>
      </c>
      <c r="AQ162" s="4">
        <v>1</v>
      </c>
      <c r="AR162" s="6">
        <v>0</v>
      </c>
      <c r="AS162" s="56">
        <v>3</v>
      </c>
      <c r="AT162" s="11">
        <v>0</v>
      </c>
      <c r="AU162" s="12">
        <v>1</v>
      </c>
      <c r="AV162" s="11">
        <v>3</v>
      </c>
      <c r="AW162" s="11">
        <v>0</v>
      </c>
      <c r="AX162" s="12">
        <v>1</v>
      </c>
      <c r="AY162" s="4">
        <v>0</v>
      </c>
      <c r="AZ162" s="4">
        <v>0</v>
      </c>
      <c r="BA162" s="4">
        <v>0</v>
      </c>
      <c r="BB162" s="4">
        <v>0</v>
      </c>
      <c r="BC162" s="6">
        <v>0</v>
      </c>
      <c r="BD162" s="4">
        <v>0</v>
      </c>
      <c r="BE162" s="4">
        <v>0</v>
      </c>
      <c r="BF162" s="4">
        <v>0</v>
      </c>
      <c r="BG162" s="4">
        <v>0</v>
      </c>
      <c r="BH162" s="6">
        <v>0</v>
      </c>
      <c r="BI162" s="6">
        <v>0</v>
      </c>
      <c r="BJ162" s="6">
        <v>0</v>
      </c>
      <c r="BK162" s="4">
        <v>0</v>
      </c>
      <c r="BL162" s="4">
        <v>0</v>
      </c>
      <c r="BM162" s="6">
        <v>0</v>
      </c>
      <c r="BN162" s="4">
        <v>0</v>
      </c>
      <c r="BO162" s="4">
        <v>0</v>
      </c>
      <c r="BP162" s="6">
        <v>0</v>
      </c>
    </row>
    <row r="163" spans="1:68" ht="136.5" x14ac:dyDescent="0.2">
      <c r="A163" s="6">
        <v>160</v>
      </c>
      <c r="B163" s="58" t="s">
        <v>799</v>
      </c>
      <c r="C163" s="7" t="s">
        <v>592</v>
      </c>
      <c r="D163" s="7" t="s">
        <v>71</v>
      </c>
      <c r="E163" s="7" t="s">
        <v>242</v>
      </c>
      <c r="F163" s="7" t="s">
        <v>594</v>
      </c>
      <c r="G163" s="7" t="s">
        <v>593</v>
      </c>
      <c r="H163" s="4">
        <v>0</v>
      </c>
      <c r="I163" s="1">
        <v>1</v>
      </c>
      <c r="J163" s="1">
        <v>0</v>
      </c>
      <c r="K163" s="1">
        <v>0</v>
      </c>
      <c r="L163" s="6">
        <v>0</v>
      </c>
      <c r="M163" s="4">
        <v>0</v>
      </c>
      <c r="N163" s="6">
        <v>1</v>
      </c>
      <c r="O163" s="4">
        <v>0</v>
      </c>
      <c r="P163" s="6">
        <v>1</v>
      </c>
      <c r="Q163" s="4">
        <v>0</v>
      </c>
      <c r="R163" s="1">
        <v>0</v>
      </c>
      <c r="S163" s="1">
        <v>1</v>
      </c>
      <c r="T163" s="1">
        <v>0</v>
      </c>
      <c r="U163" s="1">
        <v>0</v>
      </c>
      <c r="V163" s="1">
        <v>1</v>
      </c>
      <c r="W163" s="1">
        <v>0</v>
      </c>
      <c r="X163" s="1">
        <v>0</v>
      </c>
      <c r="Y163" s="1">
        <v>0</v>
      </c>
      <c r="Z163" s="6">
        <v>1</v>
      </c>
      <c r="AA163" s="4">
        <v>0</v>
      </c>
      <c r="AB163" s="1">
        <v>0</v>
      </c>
      <c r="AC163" s="1">
        <v>1</v>
      </c>
      <c r="AD163" s="1">
        <v>0</v>
      </c>
      <c r="AE163" s="1">
        <v>0</v>
      </c>
      <c r="AF163" s="1">
        <v>0</v>
      </c>
      <c r="AG163" s="1">
        <v>0</v>
      </c>
      <c r="AH163" s="1">
        <v>0</v>
      </c>
      <c r="AI163" s="1">
        <v>0</v>
      </c>
      <c r="AJ163" s="6">
        <v>0</v>
      </c>
      <c r="AK163" s="4">
        <v>0</v>
      </c>
      <c r="AL163" s="6">
        <v>1</v>
      </c>
      <c r="AM163" s="4">
        <v>1</v>
      </c>
      <c r="AN163" s="6">
        <v>0</v>
      </c>
      <c r="AO163" s="4">
        <v>0</v>
      </c>
      <c r="AP163" s="6">
        <v>1</v>
      </c>
      <c r="AQ163" s="4">
        <v>1</v>
      </c>
      <c r="AR163" s="6">
        <v>0</v>
      </c>
      <c r="AS163" s="56">
        <v>68</v>
      </c>
      <c r="AT163" s="11">
        <v>1</v>
      </c>
      <c r="AU163" s="12">
        <v>0</v>
      </c>
      <c r="AV163" s="11">
        <v>6</v>
      </c>
      <c r="AW163" s="11">
        <v>0</v>
      </c>
      <c r="AX163" s="12">
        <v>1</v>
      </c>
      <c r="AY163" s="4">
        <v>0</v>
      </c>
      <c r="AZ163" s="4">
        <v>0</v>
      </c>
      <c r="BA163" s="4">
        <v>0</v>
      </c>
      <c r="BB163" s="4">
        <v>0</v>
      </c>
      <c r="BC163" s="6">
        <v>0</v>
      </c>
      <c r="BD163" s="4">
        <v>0</v>
      </c>
      <c r="BE163" s="4">
        <v>0</v>
      </c>
      <c r="BF163" s="4">
        <v>0</v>
      </c>
      <c r="BG163" s="4">
        <v>0</v>
      </c>
      <c r="BH163" s="6">
        <v>0</v>
      </c>
      <c r="BI163" s="6">
        <v>1</v>
      </c>
      <c r="BJ163" s="6">
        <v>0</v>
      </c>
      <c r="BK163" s="4">
        <v>0</v>
      </c>
      <c r="BL163" s="4">
        <v>0</v>
      </c>
      <c r="BM163" s="6">
        <v>0</v>
      </c>
      <c r="BN163" s="4">
        <v>0</v>
      </c>
      <c r="BO163" s="4">
        <v>0</v>
      </c>
      <c r="BP163" s="6">
        <v>0</v>
      </c>
    </row>
  </sheetData>
  <autoFilter ref="A2:BP163"/>
  <mergeCells count="25">
    <mergeCell ref="BN1:BP1"/>
    <mergeCell ref="BI1:BI2"/>
    <mergeCell ref="BJ1:BJ2"/>
    <mergeCell ref="AS1:AU1"/>
    <mergeCell ref="AV1:AX1"/>
    <mergeCell ref="AY1:BC1"/>
    <mergeCell ref="BD1:BH1"/>
    <mergeCell ref="BK1:BM1"/>
    <mergeCell ref="AK1:AL1"/>
    <mergeCell ref="AM1:AN1"/>
    <mergeCell ref="AO1:AP1"/>
    <mergeCell ref="AQ1:AR1"/>
    <mergeCell ref="H1:L1"/>
    <mergeCell ref="Q1:Z1"/>
    <mergeCell ref="AA1:AJ1"/>
    <mergeCell ref="M1:N1"/>
    <mergeCell ref="O1:P1"/>
    <mergeCell ref="A3:G3"/>
    <mergeCell ref="E1:E2"/>
    <mergeCell ref="F1:F2"/>
    <mergeCell ref="A1:A2"/>
    <mergeCell ref="B1:B2"/>
    <mergeCell ref="C1:C2"/>
    <mergeCell ref="D1:D2"/>
    <mergeCell ref="G1:G2"/>
  </mergeCells>
  <pageMargins left="0.19685039370078741" right="0.35433070866141736" top="0.27559055118110237" bottom="0.39370078740157483" header="0.31496062992125984" footer="0.31496062992125984"/>
  <pageSetup paperSize="9" scale="45" pageOrder="overThenDown" orientation="landscape" r:id="rId1"/>
  <colBreaks count="2" manualBreakCount="2">
    <brk id="36" max="162" man="1"/>
    <brk id="68" max="16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5"/>
  <sheetViews>
    <sheetView rightToLeft="1" workbookViewId="0">
      <selection activeCell="B6" sqref="B6"/>
    </sheetView>
  </sheetViews>
  <sheetFormatPr defaultRowHeight="14.25" x14ac:dyDescent="0.2"/>
  <sheetData>
    <row r="1" spans="1:3" x14ac:dyDescent="0.2">
      <c r="A1">
        <v>1</v>
      </c>
      <c r="B1">
        <v>23</v>
      </c>
      <c r="C1">
        <v>9</v>
      </c>
    </row>
    <row r="2" spans="1:3" x14ac:dyDescent="0.2">
      <c r="A2">
        <v>2</v>
      </c>
      <c r="B2">
        <v>53</v>
      </c>
      <c r="C2">
        <v>48</v>
      </c>
    </row>
    <row r="7" spans="1:3" x14ac:dyDescent="0.2">
      <c r="A7">
        <v>3</v>
      </c>
      <c r="B7">
        <v>6</v>
      </c>
      <c r="C7">
        <v>15</v>
      </c>
    </row>
    <row r="8" spans="1:3" x14ac:dyDescent="0.2">
      <c r="A8">
        <v>4</v>
      </c>
      <c r="B8">
        <v>9</v>
      </c>
      <c r="C8">
        <v>5</v>
      </c>
    </row>
    <row r="9" spans="1:3" x14ac:dyDescent="0.2">
      <c r="A9">
        <v>5</v>
      </c>
      <c r="B9">
        <v>4</v>
      </c>
      <c r="C9">
        <v>16</v>
      </c>
    </row>
    <row r="10" spans="1:3" x14ac:dyDescent="0.2">
      <c r="A10">
        <v>6</v>
      </c>
      <c r="B10">
        <v>14</v>
      </c>
      <c r="C10">
        <v>20</v>
      </c>
    </row>
    <row r="11" spans="1:3" x14ac:dyDescent="0.2">
      <c r="A11">
        <v>7</v>
      </c>
      <c r="B11">
        <v>7</v>
      </c>
      <c r="C11">
        <v>10</v>
      </c>
    </row>
    <row r="12" spans="1:3" x14ac:dyDescent="0.2">
      <c r="A12">
        <v>8</v>
      </c>
      <c r="B12">
        <v>3</v>
      </c>
      <c r="C12">
        <v>28</v>
      </c>
    </row>
    <row r="13" spans="1:3" x14ac:dyDescent="0.2">
      <c r="A13">
        <v>9</v>
      </c>
      <c r="B13">
        <v>4</v>
      </c>
      <c r="C13">
        <v>23</v>
      </c>
    </row>
    <row r="14" spans="1:3" x14ac:dyDescent="0.2">
      <c r="A14">
        <v>10</v>
      </c>
      <c r="B14">
        <v>6</v>
      </c>
      <c r="C14">
        <v>60</v>
      </c>
    </row>
    <row r="15" spans="1:3" x14ac:dyDescent="0.2">
      <c r="A15">
        <v>11</v>
      </c>
      <c r="B15">
        <v>9</v>
      </c>
      <c r="C15">
        <v>20</v>
      </c>
    </row>
    <row r="17" spans="1:3" x14ac:dyDescent="0.2">
      <c r="A17">
        <v>12</v>
      </c>
      <c r="B17">
        <v>3</v>
      </c>
      <c r="C17">
        <v>22</v>
      </c>
    </row>
    <row r="18" spans="1:3" x14ac:dyDescent="0.2">
      <c r="A18">
        <v>13</v>
      </c>
      <c r="B18">
        <v>3</v>
      </c>
      <c r="C18">
        <v>25</v>
      </c>
    </row>
    <row r="19" spans="1:3" x14ac:dyDescent="0.2">
      <c r="A19">
        <v>14</v>
      </c>
      <c r="B19">
        <v>23</v>
      </c>
      <c r="C19">
        <v>8</v>
      </c>
    </row>
    <row r="21" spans="1:3" x14ac:dyDescent="0.2">
      <c r="A21">
        <v>15</v>
      </c>
      <c r="B21">
        <v>28</v>
      </c>
      <c r="C21">
        <v>16</v>
      </c>
    </row>
    <row r="23" spans="1:3" x14ac:dyDescent="0.2">
      <c r="A23">
        <v>16</v>
      </c>
      <c r="B23">
        <v>15</v>
      </c>
      <c r="C23">
        <v>7</v>
      </c>
    </row>
    <row r="25" spans="1:3" x14ac:dyDescent="0.2">
      <c r="A25">
        <v>17</v>
      </c>
      <c r="B25">
        <v>5</v>
      </c>
      <c r="C25">
        <v>11</v>
      </c>
    </row>
    <row r="26" spans="1:3" x14ac:dyDescent="0.2">
      <c r="A26">
        <v>18</v>
      </c>
      <c r="B26">
        <v>4</v>
      </c>
      <c r="C26">
        <v>9</v>
      </c>
    </row>
    <row r="27" spans="1:3" x14ac:dyDescent="0.2">
      <c r="A27">
        <v>19</v>
      </c>
      <c r="B27">
        <v>15</v>
      </c>
      <c r="C27">
        <v>35</v>
      </c>
    </row>
    <row r="29" spans="1:3" x14ac:dyDescent="0.2">
      <c r="A29">
        <v>20</v>
      </c>
      <c r="B29">
        <v>2</v>
      </c>
      <c r="C29">
        <v>10</v>
      </c>
    </row>
    <row r="30" spans="1:3" x14ac:dyDescent="0.2">
      <c r="A30">
        <v>21</v>
      </c>
      <c r="B30">
        <v>12</v>
      </c>
      <c r="C30">
        <v>14</v>
      </c>
    </row>
    <row r="31" spans="1:3" x14ac:dyDescent="0.2">
      <c r="A31">
        <v>22</v>
      </c>
      <c r="B31">
        <v>11</v>
      </c>
      <c r="C31">
        <v>12</v>
      </c>
    </row>
    <row r="32" spans="1:3" x14ac:dyDescent="0.2">
      <c r="A32">
        <v>23</v>
      </c>
      <c r="B32">
        <v>3</v>
      </c>
      <c r="C32">
        <v>26</v>
      </c>
    </row>
    <row r="33" spans="1:3" x14ac:dyDescent="0.2">
      <c r="A33">
        <v>24</v>
      </c>
      <c r="B33">
        <v>6</v>
      </c>
      <c r="C33">
        <v>31</v>
      </c>
    </row>
    <row r="34" spans="1:3" x14ac:dyDescent="0.2">
      <c r="A34">
        <v>25</v>
      </c>
      <c r="B34">
        <v>4</v>
      </c>
      <c r="C34">
        <v>22</v>
      </c>
    </row>
    <row r="35" spans="1:3" x14ac:dyDescent="0.2">
      <c r="A35">
        <v>26</v>
      </c>
      <c r="B35">
        <v>15</v>
      </c>
      <c r="C35">
        <v>33</v>
      </c>
    </row>
    <row r="37" spans="1:3" x14ac:dyDescent="0.2">
      <c r="A37">
        <v>27</v>
      </c>
      <c r="B37">
        <v>6</v>
      </c>
      <c r="C37">
        <v>22</v>
      </c>
    </row>
    <row r="38" spans="1:3" x14ac:dyDescent="0.2">
      <c r="A38">
        <v>28</v>
      </c>
      <c r="B38">
        <v>27</v>
      </c>
      <c r="C38">
        <v>5</v>
      </c>
    </row>
    <row r="40" spans="1:3" x14ac:dyDescent="0.2">
      <c r="A40">
        <v>29</v>
      </c>
      <c r="B40">
        <v>6</v>
      </c>
      <c r="C40">
        <v>11</v>
      </c>
    </row>
    <row r="41" spans="1:3" x14ac:dyDescent="0.2">
      <c r="A41">
        <v>30</v>
      </c>
      <c r="B41">
        <v>7</v>
      </c>
      <c r="C41">
        <v>24</v>
      </c>
    </row>
    <row r="42" spans="1:3" x14ac:dyDescent="0.2">
      <c r="A42">
        <v>31</v>
      </c>
      <c r="B42">
        <v>11</v>
      </c>
      <c r="C42">
        <v>14</v>
      </c>
    </row>
    <row r="43" spans="1:3" x14ac:dyDescent="0.2">
      <c r="A43">
        <v>32</v>
      </c>
      <c r="B43">
        <v>5</v>
      </c>
      <c r="C43">
        <v>11</v>
      </c>
    </row>
    <row r="44" spans="1:3" x14ac:dyDescent="0.2">
      <c r="A44">
        <v>33</v>
      </c>
      <c r="B44">
        <v>25</v>
      </c>
      <c r="C44">
        <v>5</v>
      </c>
    </row>
    <row r="46" spans="1:3" x14ac:dyDescent="0.2">
      <c r="A46">
        <v>34</v>
      </c>
      <c r="B46">
        <v>87</v>
      </c>
      <c r="C46">
        <v>27</v>
      </c>
    </row>
    <row r="51" spans="1:3" x14ac:dyDescent="0.2">
      <c r="A51">
        <v>35</v>
      </c>
      <c r="B51">
        <v>9</v>
      </c>
      <c r="C51">
        <v>13</v>
      </c>
    </row>
    <row r="52" spans="1:3" x14ac:dyDescent="0.2">
      <c r="A52">
        <v>36</v>
      </c>
      <c r="B52">
        <v>20</v>
      </c>
      <c r="C52">
        <v>6</v>
      </c>
    </row>
    <row r="54" spans="1:3" x14ac:dyDescent="0.2">
      <c r="A54">
        <v>37</v>
      </c>
      <c r="B54">
        <v>88</v>
      </c>
      <c r="C54">
        <v>12</v>
      </c>
    </row>
    <row r="58" spans="1:3" x14ac:dyDescent="0.2">
      <c r="A58">
        <v>38</v>
      </c>
      <c r="B58">
        <v>24</v>
      </c>
      <c r="C58">
        <v>10</v>
      </c>
    </row>
    <row r="60" spans="1:3" x14ac:dyDescent="0.2">
      <c r="A60">
        <v>39</v>
      </c>
      <c r="B60">
        <v>10</v>
      </c>
      <c r="C60">
        <v>1</v>
      </c>
    </row>
    <row r="61" spans="1:3" x14ac:dyDescent="0.2">
      <c r="A61">
        <v>40</v>
      </c>
      <c r="B61">
        <v>25</v>
      </c>
      <c r="C61">
        <v>10</v>
      </c>
    </row>
    <row r="63" spans="1:3" x14ac:dyDescent="0.2">
      <c r="A63">
        <v>41</v>
      </c>
      <c r="B63">
        <v>8</v>
      </c>
      <c r="C63">
        <v>3</v>
      </c>
    </row>
    <row r="64" spans="1:3" x14ac:dyDescent="0.2">
      <c r="A64">
        <v>42</v>
      </c>
      <c r="B64">
        <v>7</v>
      </c>
      <c r="C64">
        <v>16</v>
      </c>
    </row>
    <row r="65" spans="1:3" x14ac:dyDescent="0.2">
      <c r="A65">
        <v>43</v>
      </c>
      <c r="B65">
        <v>9</v>
      </c>
      <c r="C65">
        <v>26</v>
      </c>
    </row>
    <row r="67" spans="1:3" x14ac:dyDescent="0.2">
      <c r="A67">
        <v>44</v>
      </c>
      <c r="B67">
        <v>2</v>
      </c>
      <c r="C67">
        <v>15</v>
      </c>
    </row>
    <row r="68" spans="1:3" x14ac:dyDescent="0.2">
      <c r="A68">
        <v>45</v>
      </c>
      <c r="B68">
        <v>3</v>
      </c>
      <c r="C68">
        <v>14</v>
      </c>
    </row>
    <row r="69" spans="1:3" x14ac:dyDescent="0.2">
      <c r="A69">
        <v>46</v>
      </c>
      <c r="B69">
        <v>8</v>
      </c>
      <c r="C69">
        <v>47</v>
      </c>
    </row>
    <row r="72" spans="1:3" x14ac:dyDescent="0.2">
      <c r="A72">
        <v>47</v>
      </c>
      <c r="B72">
        <v>2</v>
      </c>
      <c r="C72">
        <v>18</v>
      </c>
    </row>
    <row r="73" spans="1:3" x14ac:dyDescent="0.2">
      <c r="A73">
        <v>48</v>
      </c>
      <c r="B73">
        <v>13</v>
      </c>
      <c r="C73">
        <v>4</v>
      </c>
    </row>
    <row r="76" spans="1:3" x14ac:dyDescent="0.2">
      <c r="A76">
        <v>49</v>
      </c>
      <c r="B76">
        <v>4</v>
      </c>
      <c r="C76">
        <v>16</v>
      </c>
    </row>
    <row r="78" spans="1:3" x14ac:dyDescent="0.2">
      <c r="A78">
        <v>50</v>
      </c>
      <c r="B78">
        <v>2</v>
      </c>
      <c r="C78">
        <v>41</v>
      </c>
    </row>
    <row r="80" spans="1:3" x14ac:dyDescent="0.2">
      <c r="A80">
        <v>51</v>
      </c>
      <c r="B80">
        <v>4</v>
      </c>
      <c r="C80">
        <v>14</v>
      </c>
    </row>
    <row r="81" spans="1:3" x14ac:dyDescent="0.2">
      <c r="A81">
        <v>52</v>
      </c>
      <c r="B81">
        <v>6</v>
      </c>
      <c r="C81">
        <v>8</v>
      </c>
    </row>
    <row r="82" spans="1:3" x14ac:dyDescent="0.2">
      <c r="A82">
        <v>53</v>
      </c>
      <c r="B82">
        <v>23</v>
      </c>
      <c r="C82">
        <v>1</v>
      </c>
    </row>
    <row r="84" spans="1:3" x14ac:dyDescent="0.2">
      <c r="A84">
        <v>54</v>
      </c>
      <c r="B84">
        <v>1</v>
      </c>
      <c r="C84">
        <v>12</v>
      </c>
    </row>
    <row r="85" spans="1:3" x14ac:dyDescent="0.2">
      <c r="A85">
        <v>55</v>
      </c>
      <c r="B85">
        <v>6</v>
      </c>
      <c r="C85">
        <v>23</v>
      </c>
    </row>
    <row r="86" spans="1:3" x14ac:dyDescent="0.2">
      <c r="A86">
        <v>56</v>
      </c>
      <c r="B86">
        <v>3</v>
      </c>
      <c r="C86">
        <v>32</v>
      </c>
    </row>
    <row r="88" spans="1:3" x14ac:dyDescent="0.2">
      <c r="A88">
        <v>57</v>
      </c>
      <c r="B88">
        <v>23</v>
      </c>
      <c r="C88">
        <v>26</v>
      </c>
    </row>
    <row r="91" spans="1:3" x14ac:dyDescent="0.2">
      <c r="A91">
        <v>58</v>
      </c>
      <c r="B91">
        <v>11</v>
      </c>
      <c r="C91">
        <v>9</v>
      </c>
    </row>
    <row r="92" spans="1:3" x14ac:dyDescent="0.2">
      <c r="A92">
        <v>59</v>
      </c>
      <c r="B92">
        <v>5</v>
      </c>
      <c r="C92">
        <v>5</v>
      </c>
    </row>
    <row r="93" spans="1:3" x14ac:dyDescent="0.2">
      <c r="A93">
        <v>60</v>
      </c>
      <c r="B93">
        <v>1</v>
      </c>
      <c r="C93">
        <v>14</v>
      </c>
    </row>
    <row r="94" spans="1:3" x14ac:dyDescent="0.2">
      <c r="A94">
        <v>61</v>
      </c>
      <c r="B94">
        <v>134</v>
      </c>
      <c r="C94">
        <v>37</v>
      </c>
    </row>
    <row r="103" spans="1:3" x14ac:dyDescent="0.2">
      <c r="A103">
        <v>62</v>
      </c>
      <c r="B103">
        <v>17</v>
      </c>
      <c r="C103">
        <v>6</v>
      </c>
    </row>
    <row r="105" spans="1:3" x14ac:dyDescent="0.2">
      <c r="A105">
        <v>63</v>
      </c>
      <c r="B105">
        <v>99</v>
      </c>
      <c r="C105">
        <v>22</v>
      </c>
    </row>
    <row r="112" spans="1:3" x14ac:dyDescent="0.2">
      <c r="A112">
        <v>64</v>
      </c>
      <c r="B112">
        <v>72</v>
      </c>
      <c r="C112">
        <v>21</v>
      </c>
    </row>
    <row r="116" spans="1:3" x14ac:dyDescent="0.2">
      <c r="A116">
        <v>65</v>
      </c>
      <c r="B116">
        <v>27</v>
      </c>
      <c r="C116">
        <v>12</v>
      </c>
    </row>
    <row r="118" spans="1:3" x14ac:dyDescent="0.2">
      <c r="A118">
        <v>66</v>
      </c>
      <c r="B118">
        <v>151</v>
      </c>
      <c r="C118">
        <v>38</v>
      </c>
    </row>
    <row r="126" spans="1:3" x14ac:dyDescent="0.2">
      <c r="A126">
        <v>67</v>
      </c>
      <c r="B126">
        <v>12</v>
      </c>
      <c r="C126">
        <v>15</v>
      </c>
    </row>
    <row r="127" spans="1:3" x14ac:dyDescent="0.2">
      <c r="A127">
        <v>68</v>
      </c>
      <c r="B127">
        <v>45</v>
      </c>
      <c r="C127">
        <v>24</v>
      </c>
    </row>
    <row r="131" spans="1:3" x14ac:dyDescent="0.2">
      <c r="A131">
        <v>69</v>
      </c>
      <c r="B131">
        <v>2</v>
      </c>
      <c r="C131">
        <v>10</v>
      </c>
    </row>
    <row r="132" spans="1:3" x14ac:dyDescent="0.2">
      <c r="A132">
        <v>70</v>
      </c>
      <c r="B132">
        <v>4</v>
      </c>
      <c r="C132">
        <v>36</v>
      </c>
    </row>
    <row r="136" spans="1:3" x14ac:dyDescent="0.2">
      <c r="A136">
        <v>71</v>
      </c>
      <c r="B136">
        <v>19</v>
      </c>
      <c r="C136">
        <v>120</v>
      </c>
    </row>
    <row r="141" spans="1:3" x14ac:dyDescent="0.2">
      <c r="A141">
        <v>72</v>
      </c>
      <c r="B141">
        <v>22</v>
      </c>
      <c r="C141">
        <v>40</v>
      </c>
    </row>
    <row r="144" spans="1:3" x14ac:dyDescent="0.2">
      <c r="A144">
        <v>73</v>
      </c>
      <c r="B144">
        <v>11</v>
      </c>
      <c r="C144">
        <v>7</v>
      </c>
    </row>
    <row r="146" spans="1:3" x14ac:dyDescent="0.2">
      <c r="A146">
        <v>74</v>
      </c>
      <c r="B146">
        <v>23</v>
      </c>
      <c r="C146">
        <v>6</v>
      </c>
    </row>
    <row r="148" spans="1:3" x14ac:dyDescent="0.2">
      <c r="A148">
        <v>75</v>
      </c>
      <c r="B148">
        <v>32</v>
      </c>
      <c r="C148">
        <v>69</v>
      </c>
    </row>
    <row r="151" spans="1:3" x14ac:dyDescent="0.2">
      <c r="A151">
        <v>76</v>
      </c>
      <c r="B151">
        <v>23</v>
      </c>
      <c r="C151">
        <v>19</v>
      </c>
    </row>
    <row r="153" spans="1:3" x14ac:dyDescent="0.2">
      <c r="A153">
        <v>77</v>
      </c>
      <c r="B153">
        <v>22</v>
      </c>
      <c r="C153">
        <v>63</v>
      </c>
    </row>
    <row r="157" spans="1:3" x14ac:dyDescent="0.2">
      <c r="A157">
        <v>78</v>
      </c>
      <c r="B157">
        <v>32</v>
      </c>
      <c r="C157">
        <v>54</v>
      </c>
    </row>
    <row r="161" spans="1:3" x14ac:dyDescent="0.2">
      <c r="A161">
        <v>79</v>
      </c>
      <c r="B161">
        <v>19</v>
      </c>
      <c r="C161">
        <v>5</v>
      </c>
    </row>
    <row r="163" spans="1:3" x14ac:dyDescent="0.2">
      <c r="A163">
        <v>80</v>
      </c>
      <c r="B163">
        <v>7</v>
      </c>
      <c r="C163">
        <v>8</v>
      </c>
    </row>
    <row r="164" spans="1:3" x14ac:dyDescent="0.2">
      <c r="A164">
        <v>81</v>
      </c>
      <c r="B164">
        <v>6</v>
      </c>
      <c r="C164">
        <v>9</v>
      </c>
    </row>
    <row r="165" spans="1:3" x14ac:dyDescent="0.2">
      <c r="A165">
        <v>82</v>
      </c>
      <c r="B165">
        <v>2</v>
      </c>
      <c r="C165">
        <v>9</v>
      </c>
    </row>
    <row r="166" spans="1:3" x14ac:dyDescent="0.2">
      <c r="A166">
        <v>83</v>
      </c>
      <c r="B166">
        <v>34</v>
      </c>
      <c r="C166">
        <v>65</v>
      </c>
    </row>
    <row r="169" spans="1:3" x14ac:dyDescent="0.2">
      <c r="A169">
        <v>84</v>
      </c>
      <c r="B169">
        <v>14</v>
      </c>
      <c r="C169">
        <v>6</v>
      </c>
    </row>
    <row r="172" spans="1:3" x14ac:dyDescent="0.2">
      <c r="A172">
        <v>85</v>
      </c>
      <c r="B172">
        <v>3</v>
      </c>
      <c r="C172">
        <v>14</v>
      </c>
    </row>
    <row r="173" spans="1:3" x14ac:dyDescent="0.2">
      <c r="A173">
        <v>86</v>
      </c>
      <c r="B173">
        <v>12</v>
      </c>
      <c r="C173">
        <v>21</v>
      </c>
    </row>
    <row r="177" spans="1:3" x14ac:dyDescent="0.2">
      <c r="A177">
        <v>87</v>
      </c>
      <c r="B177">
        <v>3</v>
      </c>
      <c r="C177">
        <v>10</v>
      </c>
    </row>
    <row r="178" spans="1:3" x14ac:dyDescent="0.2">
      <c r="A178">
        <v>88</v>
      </c>
      <c r="B178">
        <v>66</v>
      </c>
      <c r="C178">
        <v>77</v>
      </c>
    </row>
    <row r="184" spans="1:3" x14ac:dyDescent="0.2">
      <c r="A184">
        <v>89</v>
      </c>
      <c r="B184">
        <v>5</v>
      </c>
      <c r="C184">
        <v>16</v>
      </c>
    </row>
    <row r="185" spans="1:3" x14ac:dyDescent="0.2">
      <c r="A185">
        <v>90</v>
      </c>
      <c r="B185">
        <v>16</v>
      </c>
      <c r="C185">
        <v>22</v>
      </c>
    </row>
    <row r="187" spans="1:3" x14ac:dyDescent="0.2">
      <c r="A187">
        <v>91</v>
      </c>
      <c r="B187">
        <v>18</v>
      </c>
      <c r="C187">
        <v>26</v>
      </c>
    </row>
    <row r="190" spans="1:3" x14ac:dyDescent="0.2">
      <c r="A190">
        <v>92</v>
      </c>
      <c r="B190">
        <v>17</v>
      </c>
      <c r="C190">
        <v>8</v>
      </c>
    </row>
    <row r="192" spans="1:3" x14ac:dyDescent="0.2">
      <c r="A192">
        <v>93</v>
      </c>
      <c r="B192">
        <v>21</v>
      </c>
      <c r="C192">
        <v>9</v>
      </c>
    </row>
    <row r="194" spans="1:3" x14ac:dyDescent="0.2">
      <c r="A194">
        <v>94</v>
      </c>
      <c r="B194">
        <v>5</v>
      </c>
      <c r="C194">
        <v>92</v>
      </c>
    </row>
    <row r="199" spans="1:3" x14ac:dyDescent="0.2">
      <c r="A199">
        <v>95</v>
      </c>
      <c r="B199">
        <v>4</v>
      </c>
      <c r="C199">
        <v>17</v>
      </c>
    </row>
    <row r="202" spans="1:3" x14ac:dyDescent="0.2">
      <c r="A202">
        <v>96</v>
      </c>
      <c r="B202">
        <v>7</v>
      </c>
      <c r="C202">
        <v>42</v>
      </c>
    </row>
    <row r="206" spans="1:3" x14ac:dyDescent="0.2">
      <c r="A206">
        <v>97</v>
      </c>
      <c r="B206">
        <v>72</v>
      </c>
      <c r="C206">
        <v>13</v>
      </c>
    </row>
    <row r="212" spans="1:3" x14ac:dyDescent="0.2">
      <c r="A212">
        <v>98</v>
      </c>
      <c r="B212">
        <v>127</v>
      </c>
      <c r="C212">
        <v>59</v>
      </c>
    </row>
    <row r="223" spans="1:3" x14ac:dyDescent="0.2">
      <c r="A223">
        <v>99</v>
      </c>
      <c r="B223">
        <v>20</v>
      </c>
      <c r="C223">
        <v>15</v>
      </c>
    </row>
    <row r="224" spans="1:3" x14ac:dyDescent="0.2">
      <c r="A224">
        <v>100</v>
      </c>
      <c r="B224">
        <v>11</v>
      </c>
      <c r="C224">
        <v>20</v>
      </c>
    </row>
    <row r="226" spans="1:3" x14ac:dyDescent="0.2">
      <c r="A226">
        <v>101</v>
      </c>
      <c r="B226">
        <v>45</v>
      </c>
      <c r="C226">
        <v>16</v>
      </c>
    </row>
    <row r="229" spans="1:3" x14ac:dyDescent="0.2">
      <c r="A229">
        <v>102</v>
      </c>
      <c r="B229">
        <v>3</v>
      </c>
      <c r="C229">
        <v>12</v>
      </c>
    </row>
    <row r="232" spans="1:3" x14ac:dyDescent="0.2">
      <c r="A232">
        <v>103</v>
      </c>
      <c r="B232">
        <v>9</v>
      </c>
      <c r="C232">
        <v>12</v>
      </c>
    </row>
    <row r="233" spans="1:3" x14ac:dyDescent="0.2">
      <c r="A233">
        <v>104</v>
      </c>
      <c r="B233">
        <v>37</v>
      </c>
      <c r="C233">
        <v>11</v>
      </c>
    </row>
    <row r="237" spans="1:3" x14ac:dyDescent="0.2">
      <c r="A237">
        <v>105</v>
      </c>
      <c r="B237">
        <v>18</v>
      </c>
      <c r="C237">
        <v>31</v>
      </c>
    </row>
    <row r="240" spans="1:3" x14ac:dyDescent="0.2">
      <c r="A240">
        <v>106</v>
      </c>
      <c r="B240">
        <v>11</v>
      </c>
      <c r="C240">
        <v>31</v>
      </c>
    </row>
    <row r="242" spans="1:3" x14ac:dyDescent="0.2">
      <c r="A242">
        <v>107</v>
      </c>
      <c r="B242">
        <v>38</v>
      </c>
      <c r="C242">
        <v>3</v>
      </c>
    </row>
    <row r="248" spans="1:3" x14ac:dyDescent="0.2">
      <c r="A248">
        <v>108</v>
      </c>
      <c r="B248">
        <v>54</v>
      </c>
      <c r="C248">
        <v>12</v>
      </c>
    </row>
    <row r="252" spans="1:3" x14ac:dyDescent="0.2">
      <c r="A252">
        <v>109</v>
      </c>
      <c r="B252">
        <v>37</v>
      </c>
      <c r="C252">
        <v>59</v>
      </c>
    </row>
    <row r="259" spans="1:3" x14ac:dyDescent="0.2">
      <c r="A259">
        <v>110</v>
      </c>
      <c r="B259">
        <v>4</v>
      </c>
      <c r="C259">
        <v>12</v>
      </c>
    </row>
    <row r="262" spans="1:3" x14ac:dyDescent="0.2">
      <c r="A262">
        <v>111</v>
      </c>
      <c r="B262">
        <v>54</v>
      </c>
      <c r="C262">
        <v>10</v>
      </c>
    </row>
    <row r="273" spans="1:3" x14ac:dyDescent="0.2">
      <c r="A273">
        <v>112</v>
      </c>
      <c r="B273">
        <v>32</v>
      </c>
      <c r="C273">
        <v>13</v>
      </c>
    </row>
    <row r="280" spans="1:3" x14ac:dyDescent="0.2">
      <c r="A280">
        <v>113</v>
      </c>
      <c r="B280">
        <v>60</v>
      </c>
      <c r="C280">
        <v>18</v>
      </c>
    </row>
    <row r="292" spans="1:3" x14ac:dyDescent="0.2">
      <c r="A292">
        <v>114</v>
      </c>
      <c r="B292">
        <v>75</v>
      </c>
      <c r="C292">
        <v>15</v>
      </c>
    </row>
    <row r="305" spans="1:3" x14ac:dyDescent="0.2">
      <c r="A305">
        <v>115</v>
      </c>
      <c r="B305">
        <v>23</v>
      </c>
      <c r="C305">
        <v>7</v>
      </c>
    </row>
    <row r="312" spans="1:3" x14ac:dyDescent="0.2">
      <c r="A312">
        <v>116</v>
      </c>
      <c r="B312">
        <v>53</v>
      </c>
      <c r="C312">
        <v>24</v>
      </c>
    </row>
    <row r="321" spans="1:3" x14ac:dyDescent="0.2">
      <c r="A321">
        <v>117</v>
      </c>
      <c r="B321">
        <v>8</v>
      </c>
      <c r="C321">
        <v>30</v>
      </c>
    </row>
    <row r="323" spans="1:3" x14ac:dyDescent="0.2">
      <c r="A323">
        <v>118</v>
      </c>
      <c r="B323">
        <v>5</v>
      </c>
      <c r="C323">
        <v>10</v>
      </c>
    </row>
    <row r="324" spans="1:3" x14ac:dyDescent="0.2">
      <c r="A324">
        <v>119</v>
      </c>
      <c r="B324">
        <v>19</v>
      </c>
      <c r="C324">
        <v>4</v>
      </c>
    </row>
    <row r="326" spans="1:3" x14ac:dyDescent="0.2">
      <c r="A326">
        <v>120</v>
      </c>
      <c r="B326">
        <v>15</v>
      </c>
      <c r="C326">
        <v>8</v>
      </c>
    </row>
    <row r="328" spans="1:3" x14ac:dyDescent="0.2">
      <c r="A328">
        <v>121</v>
      </c>
      <c r="B328">
        <v>24</v>
      </c>
      <c r="C328">
        <v>16</v>
      </c>
    </row>
    <row r="331" spans="1:3" x14ac:dyDescent="0.2">
      <c r="A331">
        <v>122</v>
      </c>
      <c r="B331">
        <v>2</v>
      </c>
      <c r="C331">
        <v>16</v>
      </c>
    </row>
    <row r="333" spans="1:3" x14ac:dyDescent="0.2">
      <c r="A333">
        <v>123</v>
      </c>
      <c r="B333">
        <v>28</v>
      </c>
      <c r="C333">
        <v>16</v>
      </c>
    </row>
    <row r="334" spans="1:3" x14ac:dyDescent="0.2">
      <c r="A334">
        <v>124</v>
      </c>
      <c r="B334">
        <v>11</v>
      </c>
      <c r="C334">
        <v>17</v>
      </c>
    </row>
    <row r="335" spans="1:3" x14ac:dyDescent="0.2">
      <c r="A335">
        <v>125</v>
      </c>
      <c r="B335">
        <v>98</v>
      </c>
      <c r="C335">
        <v>3</v>
      </c>
    </row>
    <row r="340" spans="1:3" x14ac:dyDescent="0.2">
      <c r="A340">
        <v>126</v>
      </c>
      <c r="B340">
        <v>22</v>
      </c>
      <c r="C340">
        <v>7</v>
      </c>
    </row>
    <row r="342" spans="1:3" x14ac:dyDescent="0.2">
      <c r="A342">
        <v>127</v>
      </c>
      <c r="B342">
        <v>6</v>
      </c>
      <c r="C342">
        <v>8</v>
      </c>
    </row>
    <row r="343" spans="1:3" x14ac:dyDescent="0.2">
      <c r="A343">
        <v>128</v>
      </c>
      <c r="B343">
        <v>8</v>
      </c>
      <c r="C343">
        <v>10</v>
      </c>
    </row>
    <row r="344" spans="1:3" x14ac:dyDescent="0.2">
      <c r="A344">
        <v>129</v>
      </c>
      <c r="B344">
        <v>6</v>
      </c>
      <c r="C344">
        <v>11</v>
      </c>
    </row>
    <row r="345" spans="1:3" x14ac:dyDescent="0.2">
      <c r="A345">
        <v>130</v>
      </c>
      <c r="B345">
        <v>3</v>
      </c>
      <c r="C345">
        <v>40</v>
      </c>
    </row>
    <row r="347" spans="1:3" x14ac:dyDescent="0.2">
      <c r="A347">
        <v>131</v>
      </c>
      <c r="B347">
        <v>4</v>
      </c>
      <c r="C347">
        <v>10</v>
      </c>
    </row>
    <row r="348" spans="1:3" x14ac:dyDescent="0.2">
      <c r="A348">
        <v>132</v>
      </c>
      <c r="B348">
        <v>2</v>
      </c>
      <c r="C348">
        <v>25</v>
      </c>
    </row>
    <row r="349" spans="1:3" x14ac:dyDescent="0.2">
      <c r="A349">
        <v>133</v>
      </c>
      <c r="B349">
        <v>15</v>
      </c>
      <c r="C349">
        <v>10</v>
      </c>
    </row>
    <row r="351" spans="1:3" x14ac:dyDescent="0.2">
      <c r="A351">
        <v>134</v>
      </c>
      <c r="B351">
        <v>14</v>
      </c>
      <c r="C351">
        <v>63</v>
      </c>
    </row>
    <row r="354" spans="1:3" x14ac:dyDescent="0.2">
      <c r="A354">
        <v>135</v>
      </c>
      <c r="B354">
        <v>21</v>
      </c>
      <c r="C354">
        <v>72</v>
      </c>
    </row>
    <row r="359" spans="1:3" x14ac:dyDescent="0.2">
      <c r="A359">
        <v>136</v>
      </c>
      <c r="B359">
        <v>23</v>
      </c>
      <c r="C359">
        <v>26</v>
      </c>
    </row>
    <row r="363" spans="1:3" x14ac:dyDescent="0.2">
      <c r="A363">
        <v>137</v>
      </c>
      <c r="B363">
        <v>5</v>
      </c>
      <c r="C363">
        <v>57</v>
      </c>
    </row>
    <row r="368" spans="1:3" x14ac:dyDescent="0.2">
      <c r="A368">
        <v>138</v>
      </c>
      <c r="B368">
        <v>20</v>
      </c>
      <c r="C368">
        <v>4</v>
      </c>
    </row>
    <row r="371" spans="1:3" x14ac:dyDescent="0.2">
      <c r="A371">
        <v>139</v>
      </c>
      <c r="B371">
        <v>28</v>
      </c>
      <c r="C371">
        <v>6</v>
      </c>
    </row>
    <row r="378" spans="1:3" x14ac:dyDescent="0.2">
      <c r="A378">
        <v>140</v>
      </c>
      <c r="B378">
        <v>11</v>
      </c>
      <c r="C378">
        <v>11</v>
      </c>
    </row>
    <row r="379" spans="1:3" x14ac:dyDescent="0.2">
      <c r="A379">
        <v>141</v>
      </c>
      <c r="B379">
        <v>12</v>
      </c>
      <c r="C379">
        <v>1</v>
      </c>
    </row>
    <row r="382" spans="1:3" x14ac:dyDescent="0.2">
      <c r="A382">
        <v>142</v>
      </c>
      <c r="B382">
        <v>34</v>
      </c>
      <c r="C382">
        <v>25</v>
      </c>
    </row>
    <row r="384" spans="1:3" x14ac:dyDescent="0.2">
      <c r="A384">
        <v>143</v>
      </c>
      <c r="B384">
        <v>27</v>
      </c>
      <c r="C384">
        <v>26</v>
      </c>
    </row>
    <row r="386" spans="1:3" x14ac:dyDescent="0.2">
      <c r="A386">
        <v>144</v>
      </c>
      <c r="B386">
        <v>16</v>
      </c>
      <c r="C386">
        <v>17</v>
      </c>
    </row>
    <row r="387" spans="1:3" x14ac:dyDescent="0.2">
      <c r="A387">
        <v>145</v>
      </c>
      <c r="B387">
        <v>4</v>
      </c>
      <c r="C387">
        <v>10</v>
      </c>
    </row>
    <row r="388" spans="1:3" x14ac:dyDescent="0.2">
      <c r="A388">
        <v>146</v>
      </c>
      <c r="B388">
        <v>5</v>
      </c>
      <c r="C388">
        <v>19</v>
      </c>
    </row>
    <row r="389" spans="1:3" x14ac:dyDescent="0.2">
      <c r="A389">
        <v>147</v>
      </c>
      <c r="B389">
        <v>28</v>
      </c>
      <c r="C389">
        <v>9</v>
      </c>
    </row>
    <row r="392" spans="1:3" x14ac:dyDescent="0.2">
      <c r="A392">
        <v>148</v>
      </c>
      <c r="B392">
        <v>9</v>
      </c>
      <c r="C392">
        <v>6</v>
      </c>
    </row>
    <row r="394" spans="1:3" x14ac:dyDescent="0.2">
      <c r="A394">
        <v>149</v>
      </c>
      <c r="B394">
        <v>4</v>
      </c>
      <c r="C394">
        <v>10</v>
      </c>
    </row>
    <row r="395" spans="1:3" x14ac:dyDescent="0.2">
      <c r="A395">
        <v>150</v>
      </c>
      <c r="B395">
        <v>16</v>
      </c>
      <c r="C395">
        <v>18</v>
      </c>
    </row>
    <row r="397" spans="1:3" x14ac:dyDescent="0.2">
      <c r="A397">
        <v>151</v>
      </c>
      <c r="B397">
        <v>4</v>
      </c>
      <c r="C397">
        <v>77</v>
      </c>
    </row>
    <row r="400" spans="1:3" x14ac:dyDescent="0.2">
      <c r="A400">
        <v>152</v>
      </c>
      <c r="B400">
        <v>33</v>
      </c>
      <c r="C400">
        <v>15</v>
      </c>
    </row>
    <row r="403" spans="1:3" x14ac:dyDescent="0.2">
      <c r="A403">
        <v>153</v>
      </c>
      <c r="B403">
        <v>5</v>
      </c>
      <c r="C403">
        <v>20</v>
      </c>
    </row>
    <row r="404" spans="1:3" x14ac:dyDescent="0.2">
      <c r="A404">
        <v>154</v>
      </c>
      <c r="B404">
        <v>10</v>
      </c>
      <c r="C404">
        <v>32</v>
      </c>
    </row>
    <row r="406" spans="1:3" x14ac:dyDescent="0.2">
      <c r="A406">
        <v>155</v>
      </c>
      <c r="B406">
        <v>1</v>
      </c>
      <c r="C406">
        <v>56</v>
      </c>
    </row>
    <row r="409" spans="1:3" x14ac:dyDescent="0.2">
      <c r="A409">
        <v>156</v>
      </c>
      <c r="B409">
        <v>6</v>
      </c>
      <c r="C409">
        <v>5</v>
      </c>
    </row>
    <row r="411" spans="1:3" x14ac:dyDescent="0.2">
      <c r="A411">
        <v>157</v>
      </c>
      <c r="B411">
        <v>9</v>
      </c>
      <c r="C411">
        <v>9</v>
      </c>
    </row>
    <row r="413" spans="1:3" x14ac:dyDescent="0.2">
      <c r="A413">
        <v>158</v>
      </c>
      <c r="B413">
        <v>4</v>
      </c>
      <c r="C413">
        <v>3</v>
      </c>
    </row>
    <row r="414" spans="1:3" x14ac:dyDescent="0.2">
      <c r="A414">
        <v>159</v>
      </c>
      <c r="B414">
        <v>3</v>
      </c>
      <c r="C414">
        <v>3</v>
      </c>
    </row>
    <row r="415" spans="1:3" x14ac:dyDescent="0.2">
      <c r="A415">
        <v>160</v>
      </c>
      <c r="B415">
        <v>68</v>
      </c>
      <c r="C415">
        <v>6</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2"/>
  <sheetViews>
    <sheetView rightToLeft="1" zoomScale="90" zoomScaleNormal="90" workbookViewId="0">
      <selection activeCell="J2" sqref="J2"/>
    </sheetView>
  </sheetViews>
  <sheetFormatPr defaultRowHeight="19.5" x14ac:dyDescent="0.2"/>
  <cols>
    <col min="2" max="2" width="21.75" style="16" bestFit="1" customWidth="1"/>
  </cols>
  <sheetData>
    <row r="2" spans="2:5" ht="22.5" x14ac:dyDescent="0.2">
      <c r="B2" s="18" t="s">
        <v>3</v>
      </c>
      <c r="C2" s="18" t="s">
        <v>616</v>
      </c>
    </row>
    <row r="3" spans="2:5" x14ac:dyDescent="0.2">
      <c r="B3" s="17" t="s">
        <v>242</v>
      </c>
      <c r="C3" s="17">
        <v>20</v>
      </c>
    </row>
    <row r="4" spans="2:5" x14ac:dyDescent="0.2">
      <c r="B4" s="17" t="s">
        <v>66</v>
      </c>
      <c r="C4" s="17">
        <v>18</v>
      </c>
    </row>
    <row r="5" spans="2:5" x14ac:dyDescent="0.2">
      <c r="B5" s="17" t="s">
        <v>86</v>
      </c>
      <c r="C5" s="17">
        <v>16</v>
      </c>
    </row>
    <row r="6" spans="2:5" x14ac:dyDescent="0.2">
      <c r="B6" s="17" t="s">
        <v>174</v>
      </c>
      <c r="C6" s="17">
        <v>11</v>
      </c>
    </row>
    <row r="7" spans="2:5" x14ac:dyDescent="0.2">
      <c r="B7" s="17" t="s">
        <v>107</v>
      </c>
      <c r="C7" s="17">
        <v>8</v>
      </c>
    </row>
    <row r="8" spans="2:5" x14ac:dyDescent="0.2">
      <c r="B8" s="17" t="s">
        <v>197</v>
      </c>
      <c r="C8" s="17">
        <v>6</v>
      </c>
    </row>
    <row r="9" spans="2:5" x14ac:dyDescent="0.2">
      <c r="B9" s="17" t="s">
        <v>71</v>
      </c>
      <c r="C9" s="17">
        <v>6</v>
      </c>
    </row>
    <row r="10" spans="2:5" x14ac:dyDescent="0.2">
      <c r="B10" s="17" t="s">
        <v>184</v>
      </c>
      <c r="C10" s="17">
        <v>5</v>
      </c>
    </row>
    <row r="11" spans="2:5" x14ac:dyDescent="0.2">
      <c r="B11" s="17" t="s">
        <v>188</v>
      </c>
      <c r="C11" s="17">
        <v>4</v>
      </c>
    </row>
    <row r="12" spans="2:5" x14ac:dyDescent="0.2">
      <c r="B12" s="17" t="s">
        <v>202</v>
      </c>
      <c r="C12" s="17">
        <v>4</v>
      </c>
    </row>
    <row r="13" spans="2:5" x14ac:dyDescent="0.2">
      <c r="B13" s="17" t="s">
        <v>230</v>
      </c>
      <c r="C13" s="17">
        <v>4</v>
      </c>
    </row>
    <row r="14" spans="2:5" x14ac:dyDescent="0.2">
      <c r="B14" s="17" t="s">
        <v>295</v>
      </c>
      <c r="C14" s="17">
        <v>4</v>
      </c>
    </row>
    <row r="15" spans="2:5" x14ac:dyDescent="0.2">
      <c r="B15" s="17" t="s">
        <v>70</v>
      </c>
      <c r="C15" s="17">
        <v>3</v>
      </c>
      <c r="D15" s="19" t="s">
        <v>618</v>
      </c>
      <c r="E15" s="19">
        <f>SUM(C26:C53)</f>
        <v>28</v>
      </c>
    </row>
    <row r="16" spans="2:5" x14ac:dyDescent="0.2">
      <c r="B16" s="17" t="s">
        <v>193</v>
      </c>
      <c r="C16" s="17">
        <v>3</v>
      </c>
    </row>
    <row r="17" spans="2:3" x14ac:dyDescent="0.2">
      <c r="B17" s="17" t="s">
        <v>291</v>
      </c>
      <c r="C17" s="17">
        <v>3</v>
      </c>
    </row>
    <row r="18" spans="2:3" x14ac:dyDescent="0.2">
      <c r="B18" s="17" t="s">
        <v>209</v>
      </c>
      <c r="C18" s="17">
        <v>3</v>
      </c>
    </row>
    <row r="19" spans="2:3" x14ac:dyDescent="0.2">
      <c r="B19" s="17" t="s">
        <v>76</v>
      </c>
      <c r="C19" s="17">
        <v>2</v>
      </c>
    </row>
    <row r="20" spans="2:3" x14ac:dyDescent="0.2">
      <c r="B20" s="17" t="s">
        <v>115</v>
      </c>
      <c r="C20" s="17">
        <v>2</v>
      </c>
    </row>
    <row r="21" spans="2:3" x14ac:dyDescent="0.2">
      <c r="B21" s="17" t="s">
        <v>119</v>
      </c>
      <c r="C21" s="17">
        <v>2</v>
      </c>
    </row>
    <row r="22" spans="2:3" x14ac:dyDescent="0.2">
      <c r="B22" s="17" t="s">
        <v>131</v>
      </c>
      <c r="C22" s="17">
        <v>2</v>
      </c>
    </row>
    <row r="23" spans="2:3" x14ac:dyDescent="0.2">
      <c r="B23" s="17" t="s">
        <v>319</v>
      </c>
      <c r="C23" s="17">
        <v>2</v>
      </c>
    </row>
    <row r="24" spans="2:3" x14ac:dyDescent="0.2">
      <c r="B24" s="17" t="s">
        <v>517</v>
      </c>
      <c r="C24" s="17">
        <v>2</v>
      </c>
    </row>
    <row r="25" spans="2:3" x14ac:dyDescent="0.2">
      <c r="B25" s="17" t="s">
        <v>572</v>
      </c>
      <c r="C25" s="17">
        <v>2</v>
      </c>
    </row>
    <row r="26" spans="2:3" x14ac:dyDescent="0.2">
      <c r="B26" s="17" t="s">
        <v>80</v>
      </c>
      <c r="C26" s="17">
        <v>1</v>
      </c>
    </row>
    <row r="27" spans="2:3" x14ac:dyDescent="0.2">
      <c r="B27" s="17" t="s">
        <v>83</v>
      </c>
      <c r="C27" s="17">
        <v>1</v>
      </c>
    </row>
    <row r="28" spans="2:3" x14ac:dyDescent="0.2">
      <c r="B28" s="17" t="s">
        <v>89</v>
      </c>
      <c r="C28" s="17">
        <v>1</v>
      </c>
    </row>
    <row r="29" spans="2:3" x14ac:dyDescent="0.2">
      <c r="B29" s="17" t="s">
        <v>100</v>
      </c>
      <c r="C29" s="17">
        <v>1</v>
      </c>
    </row>
    <row r="30" spans="2:3" x14ac:dyDescent="0.2">
      <c r="B30" s="17" t="s">
        <v>101</v>
      </c>
      <c r="C30" s="17">
        <v>1</v>
      </c>
    </row>
    <row r="31" spans="2:3" x14ac:dyDescent="0.2">
      <c r="B31" s="17" t="s">
        <v>111</v>
      </c>
      <c r="C31" s="17">
        <v>1</v>
      </c>
    </row>
    <row r="32" spans="2:3" x14ac:dyDescent="0.2">
      <c r="B32" s="17" t="s">
        <v>124</v>
      </c>
      <c r="C32" s="17">
        <v>1</v>
      </c>
    </row>
    <row r="33" spans="2:3" x14ac:dyDescent="0.2">
      <c r="B33" s="17" t="s">
        <v>134</v>
      </c>
      <c r="C33" s="17">
        <v>1</v>
      </c>
    </row>
    <row r="34" spans="2:3" x14ac:dyDescent="0.2">
      <c r="B34" s="17" t="s">
        <v>116</v>
      </c>
      <c r="C34" s="17">
        <v>1</v>
      </c>
    </row>
    <row r="35" spans="2:3" x14ac:dyDescent="0.2">
      <c r="B35" s="17" t="s">
        <v>449</v>
      </c>
      <c r="C35" s="17">
        <v>1</v>
      </c>
    </row>
    <row r="36" spans="2:3" x14ac:dyDescent="0.2">
      <c r="B36" s="17" t="s">
        <v>212</v>
      </c>
      <c r="C36" s="17">
        <v>1</v>
      </c>
    </row>
    <row r="37" spans="2:3" x14ac:dyDescent="0.2">
      <c r="B37" s="17" t="s">
        <v>67</v>
      </c>
      <c r="C37" s="17">
        <v>1</v>
      </c>
    </row>
    <row r="38" spans="2:3" x14ac:dyDescent="0.2">
      <c r="B38" s="17" t="s">
        <v>261</v>
      </c>
      <c r="C38" s="17">
        <v>1</v>
      </c>
    </row>
    <row r="39" spans="2:3" x14ac:dyDescent="0.2">
      <c r="B39" s="17" t="s">
        <v>299</v>
      </c>
      <c r="C39" s="17">
        <v>1</v>
      </c>
    </row>
    <row r="40" spans="2:3" x14ac:dyDescent="0.2">
      <c r="B40" s="17" t="s">
        <v>306</v>
      </c>
      <c r="C40" s="17">
        <v>1</v>
      </c>
    </row>
    <row r="41" spans="2:3" x14ac:dyDescent="0.2">
      <c r="B41" s="17" t="s">
        <v>311</v>
      </c>
      <c r="C41" s="17">
        <v>1</v>
      </c>
    </row>
    <row r="42" spans="2:3" x14ac:dyDescent="0.2">
      <c r="B42" s="17" t="s">
        <v>315</v>
      </c>
      <c r="C42" s="17">
        <v>1</v>
      </c>
    </row>
    <row r="43" spans="2:3" x14ac:dyDescent="0.2">
      <c r="B43" s="17" t="s">
        <v>344</v>
      </c>
      <c r="C43" s="17">
        <v>1</v>
      </c>
    </row>
    <row r="44" spans="2:3" x14ac:dyDescent="0.2">
      <c r="B44" s="17" t="s">
        <v>386</v>
      </c>
      <c r="C44" s="17">
        <v>1</v>
      </c>
    </row>
    <row r="45" spans="2:3" x14ac:dyDescent="0.2">
      <c r="B45" s="17" t="s">
        <v>393</v>
      </c>
      <c r="C45" s="17">
        <v>1</v>
      </c>
    </row>
    <row r="46" spans="2:3" x14ac:dyDescent="0.2">
      <c r="B46" s="17" t="s">
        <v>417</v>
      </c>
      <c r="C46" s="17">
        <v>1</v>
      </c>
    </row>
    <row r="47" spans="2:3" x14ac:dyDescent="0.2">
      <c r="B47" s="17" t="s">
        <v>459</v>
      </c>
      <c r="C47" s="17">
        <v>1</v>
      </c>
    </row>
    <row r="48" spans="2:3" x14ac:dyDescent="0.2">
      <c r="B48" s="17" t="s">
        <v>460</v>
      </c>
      <c r="C48" s="17">
        <v>1</v>
      </c>
    </row>
    <row r="49" spans="2:3" x14ac:dyDescent="0.2">
      <c r="B49" s="17" t="s">
        <v>483</v>
      </c>
      <c r="C49" s="17">
        <v>1</v>
      </c>
    </row>
    <row r="50" spans="2:3" x14ac:dyDescent="0.2">
      <c r="B50" s="17" t="s">
        <v>533</v>
      </c>
      <c r="C50" s="17">
        <v>1</v>
      </c>
    </row>
    <row r="51" spans="2:3" x14ac:dyDescent="0.2">
      <c r="B51" s="17" t="s">
        <v>538</v>
      </c>
      <c r="C51" s="17">
        <v>1</v>
      </c>
    </row>
    <row r="52" spans="2:3" x14ac:dyDescent="0.2">
      <c r="B52" s="17" t="s">
        <v>550</v>
      </c>
      <c r="C52" s="17">
        <v>1</v>
      </c>
    </row>
    <row r="53" spans="2:3" x14ac:dyDescent="0.2">
      <c r="B53" s="17" t="s">
        <v>589</v>
      </c>
      <c r="C53" s="17">
        <v>1</v>
      </c>
    </row>
    <row r="54" spans="2:3" ht="22.5" x14ac:dyDescent="0.2">
      <c r="B54" s="18" t="s">
        <v>617</v>
      </c>
      <c r="C54" s="18">
        <f>SUM(C3:C53)</f>
        <v>160</v>
      </c>
    </row>
    <row r="55" spans="2:3" ht="14.25" x14ac:dyDescent="0.2">
      <c r="B55"/>
    </row>
    <row r="56" spans="2:3" ht="14.25" x14ac:dyDescent="0.2">
      <c r="B56"/>
    </row>
    <row r="57" spans="2:3" ht="14.25" x14ac:dyDescent="0.2">
      <c r="B57"/>
    </row>
    <row r="58" spans="2:3" ht="14.25" x14ac:dyDescent="0.2">
      <c r="B58"/>
    </row>
    <row r="59" spans="2:3" ht="14.25" x14ac:dyDescent="0.2">
      <c r="B59"/>
    </row>
    <row r="60" spans="2:3" ht="14.25" x14ac:dyDescent="0.2">
      <c r="B60"/>
    </row>
    <row r="61" spans="2:3" ht="14.25" x14ac:dyDescent="0.2">
      <c r="B61"/>
    </row>
    <row r="62" spans="2:3" ht="14.25" x14ac:dyDescent="0.2">
      <c r="B62"/>
    </row>
    <row r="63" spans="2:3" ht="14.25" x14ac:dyDescent="0.2">
      <c r="B63"/>
    </row>
    <row r="64" spans="2:3" ht="14.25" x14ac:dyDescent="0.2">
      <c r="B64"/>
    </row>
    <row r="65" spans="2:2" ht="14.25" x14ac:dyDescent="0.2">
      <c r="B65"/>
    </row>
    <row r="66" spans="2:2" ht="14.25" x14ac:dyDescent="0.2">
      <c r="B66"/>
    </row>
    <row r="67" spans="2:2" ht="14.25" x14ac:dyDescent="0.2">
      <c r="B67"/>
    </row>
    <row r="68" spans="2:2" ht="14.25" x14ac:dyDescent="0.2">
      <c r="B68"/>
    </row>
    <row r="69" spans="2:2" ht="14.25" x14ac:dyDescent="0.2">
      <c r="B69"/>
    </row>
    <row r="70" spans="2:2" ht="14.25" x14ac:dyDescent="0.2">
      <c r="B70"/>
    </row>
    <row r="71" spans="2:2" ht="14.25" x14ac:dyDescent="0.2">
      <c r="B71"/>
    </row>
    <row r="72" spans="2:2" ht="14.25" x14ac:dyDescent="0.2">
      <c r="B72"/>
    </row>
    <row r="73" spans="2:2" ht="14.25" x14ac:dyDescent="0.2">
      <c r="B73"/>
    </row>
    <row r="74" spans="2:2" ht="14.25" x14ac:dyDescent="0.2">
      <c r="B74"/>
    </row>
    <row r="75" spans="2:2" ht="14.25" x14ac:dyDescent="0.2">
      <c r="B75"/>
    </row>
    <row r="76" spans="2:2" ht="14.25" x14ac:dyDescent="0.2">
      <c r="B76"/>
    </row>
    <row r="77" spans="2:2" ht="14.25" x14ac:dyDescent="0.2">
      <c r="B77"/>
    </row>
    <row r="78" spans="2:2" ht="14.25" x14ac:dyDescent="0.2">
      <c r="B78"/>
    </row>
    <row r="79" spans="2:2" ht="14.25" x14ac:dyDescent="0.2">
      <c r="B79"/>
    </row>
    <row r="80" spans="2:2" ht="14.25" x14ac:dyDescent="0.2">
      <c r="B80"/>
    </row>
    <row r="81" spans="2:2" ht="14.25" x14ac:dyDescent="0.2">
      <c r="B81"/>
    </row>
    <row r="82" spans="2:2" ht="14.25" x14ac:dyDescent="0.2">
      <c r="B82"/>
    </row>
    <row r="83" spans="2:2" ht="14.25" x14ac:dyDescent="0.2">
      <c r="B83"/>
    </row>
    <row r="84" spans="2:2" ht="14.25" x14ac:dyDescent="0.2">
      <c r="B84"/>
    </row>
    <row r="85" spans="2:2" ht="14.25" x14ac:dyDescent="0.2">
      <c r="B85"/>
    </row>
    <row r="86" spans="2:2" ht="14.25" x14ac:dyDescent="0.2">
      <c r="B86"/>
    </row>
    <row r="87" spans="2:2" ht="14.25" x14ac:dyDescent="0.2">
      <c r="B87"/>
    </row>
    <row r="88" spans="2:2" ht="14.25" x14ac:dyDescent="0.2">
      <c r="B88"/>
    </row>
    <row r="89" spans="2:2" ht="14.25" x14ac:dyDescent="0.2">
      <c r="B89"/>
    </row>
    <row r="90" spans="2:2" ht="14.25" x14ac:dyDescent="0.2">
      <c r="B90"/>
    </row>
    <row r="91" spans="2:2" ht="14.25" x14ac:dyDescent="0.2">
      <c r="B91"/>
    </row>
    <row r="92" spans="2:2" ht="14.25" x14ac:dyDescent="0.2">
      <c r="B92"/>
    </row>
    <row r="93" spans="2:2" ht="14.25" x14ac:dyDescent="0.2">
      <c r="B93"/>
    </row>
    <row r="94" spans="2:2" ht="14.25" x14ac:dyDescent="0.2">
      <c r="B94"/>
    </row>
    <row r="95" spans="2:2" ht="14.25" x14ac:dyDescent="0.2">
      <c r="B95"/>
    </row>
    <row r="96" spans="2:2" ht="14.25" x14ac:dyDescent="0.2">
      <c r="B96"/>
    </row>
    <row r="97" spans="2:2" ht="14.25" x14ac:dyDescent="0.2">
      <c r="B97"/>
    </row>
    <row r="98" spans="2:2" ht="14.25" x14ac:dyDescent="0.2">
      <c r="B98"/>
    </row>
    <row r="99" spans="2:2" ht="14.25" x14ac:dyDescent="0.2">
      <c r="B99"/>
    </row>
    <row r="100" spans="2:2" ht="14.25" x14ac:dyDescent="0.2">
      <c r="B100"/>
    </row>
    <row r="101" spans="2:2" ht="14.25" x14ac:dyDescent="0.2">
      <c r="B101"/>
    </row>
    <row r="102" spans="2:2" ht="14.25" x14ac:dyDescent="0.2">
      <c r="B102"/>
    </row>
    <row r="103" spans="2:2" ht="14.25" x14ac:dyDescent="0.2">
      <c r="B103"/>
    </row>
    <row r="104" spans="2:2" ht="14.25" x14ac:dyDescent="0.2">
      <c r="B104"/>
    </row>
    <row r="105" spans="2:2" ht="14.25" x14ac:dyDescent="0.2">
      <c r="B105"/>
    </row>
    <row r="106" spans="2:2" ht="14.25" x14ac:dyDescent="0.2">
      <c r="B106"/>
    </row>
    <row r="107" spans="2:2" ht="14.25" x14ac:dyDescent="0.2">
      <c r="B107"/>
    </row>
    <row r="108" spans="2:2" ht="14.25" x14ac:dyDescent="0.2">
      <c r="B108"/>
    </row>
    <row r="109" spans="2:2" ht="14.25" x14ac:dyDescent="0.2">
      <c r="B109"/>
    </row>
    <row r="110" spans="2:2" ht="14.25" x14ac:dyDescent="0.2">
      <c r="B110"/>
    </row>
    <row r="111" spans="2:2" ht="14.25" x14ac:dyDescent="0.2">
      <c r="B111"/>
    </row>
    <row r="112" spans="2:2" ht="14.25" x14ac:dyDescent="0.2">
      <c r="B112"/>
    </row>
    <row r="113" spans="2:2" ht="14.25" x14ac:dyDescent="0.2">
      <c r="B113"/>
    </row>
    <row r="114" spans="2:2" ht="14.25" x14ac:dyDescent="0.2">
      <c r="B114"/>
    </row>
    <row r="115" spans="2:2" ht="14.25" x14ac:dyDescent="0.2">
      <c r="B115"/>
    </row>
    <row r="116" spans="2:2" ht="14.25" x14ac:dyDescent="0.2">
      <c r="B116"/>
    </row>
    <row r="117" spans="2:2" ht="14.25" x14ac:dyDescent="0.2">
      <c r="B117"/>
    </row>
    <row r="118" spans="2:2" ht="14.25" x14ac:dyDescent="0.2">
      <c r="B118"/>
    </row>
    <row r="119" spans="2:2" ht="14.25" x14ac:dyDescent="0.2">
      <c r="B119"/>
    </row>
    <row r="120" spans="2:2" ht="14.25" x14ac:dyDescent="0.2">
      <c r="B120"/>
    </row>
    <row r="121" spans="2:2" ht="14.25" x14ac:dyDescent="0.2">
      <c r="B121"/>
    </row>
    <row r="122" spans="2:2" ht="14.25" x14ac:dyDescent="0.2">
      <c r="B122"/>
    </row>
    <row r="123" spans="2:2" ht="14.25" x14ac:dyDescent="0.2">
      <c r="B123"/>
    </row>
    <row r="124" spans="2:2" ht="14.25" x14ac:dyDescent="0.2">
      <c r="B124"/>
    </row>
    <row r="125" spans="2:2" ht="14.25" x14ac:dyDescent="0.2">
      <c r="B125"/>
    </row>
    <row r="126" spans="2:2" ht="14.25" x14ac:dyDescent="0.2">
      <c r="B126"/>
    </row>
    <row r="127" spans="2:2" ht="14.25" x14ac:dyDescent="0.2">
      <c r="B127"/>
    </row>
    <row r="128" spans="2:2" ht="14.25" x14ac:dyDescent="0.2">
      <c r="B128"/>
    </row>
    <row r="129" spans="2:2" ht="14.25" x14ac:dyDescent="0.2">
      <c r="B129"/>
    </row>
    <row r="130" spans="2:2" ht="14.25" x14ac:dyDescent="0.2">
      <c r="B130"/>
    </row>
    <row r="131" spans="2:2" ht="14.25" x14ac:dyDescent="0.2">
      <c r="B131"/>
    </row>
    <row r="132" spans="2:2" ht="14.25" x14ac:dyDescent="0.2">
      <c r="B132"/>
    </row>
    <row r="133" spans="2:2" ht="14.25" x14ac:dyDescent="0.2">
      <c r="B133"/>
    </row>
    <row r="134" spans="2:2" ht="14.25" x14ac:dyDescent="0.2">
      <c r="B134"/>
    </row>
    <row r="135" spans="2:2" ht="14.25" x14ac:dyDescent="0.2">
      <c r="B135"/>
    </row>
    <row r="136" spans="2:2" ht="14.25" x14ac:dyDescent="0.2">
      <c r="B136"/>
    </row>
    <row r="137" spans="2:2" ht="14.25" x14ac:dyDescent="0.2">
      <c r="B137"/>
    </row>
    <row r="138" spans="2:2" ht="14.25" x14ac:dyDescent="0.2">
      <c r="B138"/>
    </row>
    <row r="139" spans="2:2" ht="14.25" x14ac:dyDescent="0.2">
      <c r="B139"/>
    </row>
    <row r="140" spans="2:2" ht="14.25" x14ac:dyDescent="0.2">
      <c r="B140"/>
    </row>
    <row r="141" spans="2:2" ht="14.25" x14ac:dyDescent="0.2">
      <c r="B141"/>
    </row>
    <row r="142" spans="2:2" ht="14.25" x14ac:dyDescent="0.2">
      <c r="B142"/>
    </row>
    <row r="143" spans="2:2" ht="14.25" x14ac:dyDescent="0.2">
      <c r="B143"/>
    </row>
    <row r="144" spans="2:2" ht="14.25" x14ac:dyDescent="0.2">
      <c r="B144"/>
    </row>
    <row r="145" spans="2:2" ht="14.25" x14ac:dyDescent="0.2">
      <c r="B145"/>
    </row>
    <row r="146" spans="2:2" ht="14.25" x14ac:dyDescent="0.2">
      <c r="B146"/>
    </row>
    <row r="147" spans="2:2" ht="14.25" x14ac:dyDescent="0.2">
      <c r="B147"/>
    </row>
    <row r="148" spans="2:2" ht="14.25" x14ac:dyDescent="0.2">
      <c r="B148"/>
    </row>
    <row r="149" spans="2:2" ht="14.25" x14ac:dyDescent="0.2">
      <c r="B149"/>
    </row>
    <row r="150" spans="2:2" ht="14.25" x14ac:dyDescent="0.2">
      <c r="B150"/>
    </row>
    <row r="151" spans="2:2" ht="14.25" x14ac:dyDescent="0.2">
      <c r="B151"/>
    </row>
    <row r="152" spans="2:2" ht="14.25" x14ac:dyDescent="0.2">
      <c r="B152"/>
    </row>
    <row r="153" spans="2:2" ht="14.25" x14ac:dyDescent="0.2">
      <c r="B153"/>
    </row>
    <row r="154" spans="2:2" ht="14.25" x14ac:dyDescent="0.2">
      <c r="B154"/>
    </row>
    <row r="155" spans="2:2" ht="14.25" x14ac:dyDescent="0.2">
      <c r="B155"/>
    </row>
    <row r="156" spans="2:2" ht="14.25" x14ac:dyDescent="0.2">
      <c r="B156"/>
    </row>
    <row r="157" spans="2:2" ht="14.25" x14ac:dyDescent="0.2">
      <c r="B157"/>
    </row>
    <row r="158" spans="2:2" ht="14.25" x14ac:dyDescent="0.2">
      <c r="B158"/>
    </row>
    <row r="159" spans="2:2" ht="14.25" x14ac:dyDescent="0.2">
      <c r="B159"/>
    </row>
    <row r="160" spans="2:2" ht="14.25" x14ac:dyDescent="0.2">
      <c r="B160"/>
    </row>
    <row r="161" spans="2:2" ht="14.25" x14ac:dyDescent="0.2">
      <c r="B161"/>
    </row>
    <row r="162" spans="2:2" ht="14.25" x14ac:dyDescent="0.2">
      <c r="B162"/>
    </row>
  </sheetData>
  <autoFilter ref="B2:C2">
    <sortState ref="B3:C54">
      <sortCondition descending="1" ref="C2"/>
    </sortState>
  </autoFilter>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3"/>
  <sheetViews>
    <sheetView rightToLeft="1" zoomScale="90" zoomScaleNormal="90" workbookViewId="0">
      <selection activeCell="I1" sqref="I1"/>
    </sheetView>
  </sheetViews>
  <sheetFormatPr defaultRowHeight="19.5" x14ac:dyDescent="0.2"/>
  <cols>
    <col min="2" max="2" width="21.75" style="16" bestFit="1" customWidth="1"/>
  </cols>
  <sheetData>
    <row r="2" spans="2:5" ht="22.5" x14ac:dyDescent="0.2">
      <c r="B2" s="18" t="s">
        <v>2</v>
      </c>
      <c r="C2" s="18" t="s">
        <v>616</v>
      </c>
    </row>
    <row r="3" spans="2:5" x14ac:dyDescent="0.2">
      <c r="B3" s="17" t="s">
        <v>71</v>
      </c>
      <c r="C3" s="17">
        <v>66</v>
      </c>
    </row>
    <row r="4" spans="2:5" x14ac:dyDescent="0.2">
      <c r="B4" s="17" t="s">
        <v>66</v>
      </c>
      <c r="C4" s="17">
        <v>8</v>
      </c>
    </row>
    <row r="5" spans="2:5" x14ac:dyDescent="0.2">
      <c r="B5" s="17" t="s">
        <v>198</v>
      </c>
      <c r="C5" s="17">
        <v>6</v>
      </c>
    </row>
    <row r="6" spans="2:5" x14ac:dyDescent="0.2">
      <c r="B6" s="17" t="s">
        <v>292</v>
      </c>
      <c r="C6" s="17">
        <v>6</v>
      </c>
    </row>
    <row r="7" spans="2:5" x14ac:dyDescent="0.2">
      <c r="B7" s="17" t="s">
        <v>67</v>
      </c>
      <c r="C7" s="17">
        <v>5</v>
      </c>
    </row>
    <row r="8" spans="2:5" x14ac:dyDescent="0.2">
      <c r="B8" s="17" t="s">
        <v>76</v>
      </c>
      <c r="C8" s="17">
        <v>5</v>
      </c>
    </row>
    <row r="9" spans="2:5" x14ac:dyDescent="0.2">
      <c r="B9" s="17" t="s">
        <v>189</v>
      </c>
      <c r="C9" s="17">
        <v>4</v>
      </c>
    </row>
    <row r="10" spans="2:5" x14ac:dyDescent="0.2">
      <c r="B10" s="17" t="s">
        <v>242</v>
      </c>
      <c r="C10" s="17">
        <v>4</v>
      </c>
    </row>
    <row r="11" spans="2:5" x14ac:dyDescent="0.2">
      <c r="B11" s="17" t="s">
        <v>370</v>
      </c>
      <c r="C11" s="17">
        <v>4</v>
      </c>
    </row>
    <row r="12" spans="2:5" x14ac:dyDescent="0.2">
      <c r="B12" s="17" t="s">
        <v>115</v>
      </c>
      <c r="C12" s="17">
        <v>3</v>
      </c>
    </row>
    <row r="13" spans="2:5" x14ac:dyDescent="0.2">
      <c r="B13" s="17" t="s">
        <v>270</v>
      </c>
      <c r="C13" s="17">
        <v>3</v>
      </c>
    </row>
    <row r="14" spans="2:5" x14ac:dyDescent="0.2">
      <c r="B14" s="17" t="s">
        <v>203</v>
      </c>
      <c r="C14" s="17">
        <v>3</v>
      </c>
    </row>
    <row r="15" spans="2:5" x14ac:dyDescent="0.2">
      <c r="B15" s="17" t="s">
        <v>449</v>
      </c>
      <c r="C15" s="17">
        <v>3</v>
      </c>
      <c r="D15" s="20" t="s">
        <v>619</v>
      </c>
      <c r="E15" s="20">
        <f>SUM(C12:C49)</f>
        <v>52</v>
      </c>
    </row>
    <row r="16" spans="2:5" x14ac:dyDescent="0.2">
      <c r="B16" s="17" t="s">
        <v>439</v>
      </c>
      <c r="C16" s="17">
        <v>3</v>
      </c>
    </row>
    <row r="17" spans="2:3" x14ac:dyDescent="0.2">
      <c r="B17" s="17" t="s">
        <v>104</v>
      </c>
      <c r="C17" s="17">
        <v>2</v>
      </c>
    </row>
    <row r="18" spans="2:3" x14ac:dyDescent="0.2">
      <c r="B18" s="17" t="s">
        <v>116</v>
      </c>
      <c r="C18" s="17">
        <v>2</v>
      </c>
    </row>
    <row r="19" spans="2:3" x14ac:dyDescent="0.2">
      <c r="B19" s="17" t="s">
        <v>248</v>
      </c>
      <c r="C19" s="17">
        <v>2</v>
      </c>
    </row>
    <row r="20" spans="2:3" x14ac:dyDescent="0.2">
      <c r="B20" s="17" t="s">
        <v>86</v>
      </c>
      <c r="C20" s="17">
        <v>2</v>
      </c>
    </row>
    <row r="21" spans="2:3" x14ac:dyDescent="0.2">
      <c r="B21" s="17" t="s">
        <v>77</v>
      </c>
      <c r="C21" s="17">
        <v>1</v>
      </c>
    </row>
    <row r="22" spans="2:3" x14ac:dyDescent="0.2">
      <c r="B22" s="17" t="s">
        <v>101</v>
      </c>
      <c r="C22" s="17">
        <v>1</v>
      </c>
    </row>
    <row r="23" spans="2:3" x14ac:dyDescent="0.2">
      <c r="B23" s="17" t="s">
        <v>108</v>
      </c>
      <c r="C23" s="17">
        <v>1</v>
      </c>
    </row>
    <row r="24" spans="2:3" x14ac:dyDescent="0.2">
      <c r="B24" s="17" t="s">
        <v>112</v>
      </c>
      <c r="C24" s="17">
        <v>1</v>
      </c>
    </row>
    <row r="25" spans="2:3" x14ac:dyDescent="0.2">
      <c r="B25" s="17" t="s">
        <v>193</v>
      </c>
      <c r="C25" s="17">
        <v>1</v>
      </c>
    </row>
    <row r="26" spans="2:3" x14ac:dyDescent="0.2">
      <c r="B26" s="17" t="s">
        <v>209</v>
      </c>
      <c r="C26" s="17">
        <v>1</v>
      </c>
    </row>
    <row r="27" spans="2:3" x14ac:dyDescent="0.2">
      <c r="B27" s="17" t="s">
        <v>220</v>
      </c>
      <c r="C27" s="17">
        <v>1</v>
      </c>
    </row>
    <row r="28" spans="2:3" x14ac:dyDescent="0.2">
      <c r="B28" s="17" t="s">
        <v>230</v>
      </c>
      <c r="C28" s="17">
        <v>1</v>
      </c>
    </row>
    <row r="29" spans="2:3" x14ac:dyDescent="0.2">
      <c r="B29" s="17" t="s">
        <v>275</v>
      </c>
      <c r="C29" s="17">
        <v>1</v>
      </c>
    </row>
    <row r="30" spans="2:3" x14ac:dyDescent="0.2">
      <c r="B30" s="17" t="s">
        <v>305</v>
      </c>
      <c r="C30" s="17">
        <v>1</v>
      </c>
    </row>
    <row r="31" spans="2:3" x14ac:dyDescent="0.2">
      <c r="B31" s="17" t="s">
        <v>319</v>
      </c>
      <c r="C31" s="17">
        <v>1</v>
      </c>
    </row>
    <row r="32" spans="2:3" x14ac:dyDescent="0.2">
      <c r="B32" s="17" t="s">
        <v>345</v>
      </c>
      <c r="C32" s="17">
        <v>1</v>
      </c>
    </row>
    <row r="33" spans="2:3" x14ac:dyDescent="0.2">
      <c r="B33" s="17" t="s">
        <v>365</v>
      </c>
      <c r="C33" s="17">
        <v>1</v>
      </c>
    </row>
    <row r="34" spans="2:3" x14ac:dyDescent="0.2">
      <c r="B34" s="17" t="s">
        <v>390</v>
      </c>
      <c r="C34" s="17">
        <v>1</v>
      </c>
    </row>
    <row r="35" spans="2:3" x14ac:dyDescent="0.2">
      <c r="B35" s="17" t="s">
        <v>397</v>
      </c>
      <c r="C35" s="17">
        <v>1</v>
      </c>
    </row>
    <row r="36" spans="2:3" x14ac:dyDescent="0.2">
      <c r="B36" s="17" t="s">
        <v>402</v>
      </c>
      <c r="C36" s="17">
        <v>1</v>
      </c>
    </row>
    <row r="37" spans="2:3" x14ac:dyDescent="0.2">
      <c r="B37" s="17" t="s">
        <v>406</v>
      </c>
      <c r="C37" s="17">
        <v>1</v>
      </c>
    </row>
    <row r="38" spans="2:3" x14ac:dyDescent="0.2">
      <c r="B38" s="17" t="s">
        <v>418</v>
      </c>
      <c r="C38" s="17">
        <v>1</v>
      </c>
    </row>
    <row r="39" spans="2:3" x14ac:dyDescent="0.2">
      <c r="B39" s="17" t="s">
        <v>107</v>
      </c>
      <c r="C39" s="17">
        <v>1</v>
      </c>
    </row>
    <row r="40" spans="2:3" x14ac:dyDescent="0.2">
      <c r="B40" s="17" t="s">
        <v>423</v>
      </c>
      <c r="C40" s="17">
        <v>1</v>
      </c>
    </row>
    <row r="41" spans="2:3" x14ac:dyDescent="0.2">
      <c r="B41" s="17" t="s">
        <v>212</v>
      </c>
      <c r="C41" s="17">
        <v>1</v>
      </c>
    </row>
    <row r="42" spans="2:3" x14ac:dyDescent="0.2">
      <c r="B42" s="17" t="s">
        <v>460</v>
      </c>
      <c r="C42" s="17">
        <v>1</v>
      </c>
    </row>
    <row r="43" spans="2:3" x14ac:dyDescent="0.2">
      <c r="B43" s="17" t="s">
        <v>463</v>
      </c>
      <c r="C43" s="17">
        <v>1</v>
      </c>
    </row>
    <row r="44" spans="2:3" x14ac:dyDescent="0.2">
      <c r="B44" s="17" t="s">
        <v>476</v>
      </c>
      <c r="C44" s="17">
        <v>1</v>
      </c>
    </row>
    <row r="45" spans="2:3" x14ac:dyDescent="0.2">
      <c r="B45" s="17" t="s">
        <v>417</v>
      </c>
      <c r="C45" s="17">
        <v>1</v>
      </c>
    </row>
    <row r="46" spans="2:3" x14ac:dyDescent="0.2">
      <c r="B46" s="17" t="s">
        <v>529</v>
      </c>
      <c r="C46" s="17">
        <v>1</v>
      </c>
    </row>
    <row r="47" spans="2:3" x14ac:dyDescent="0.2">
      <c r="B47" s="17" t="s">
        <v>534</v>
      </c>
      <c r="C47" s="17">
        <v>1</v>
      </c>
    </row>
    <row r="48" spans="2:3" x14ac:dyDescent="0.2">
      <c r="B48" s="17" t="s">
        <v>539</v>
      </c>
      <c r="C48" s="17">
        <v>1</v>
      </c>
    </row>
    <row r="49" spans="2:3" x14ac:dyDescent="0.2">
      <c r="B49" s="17" t="s">
        <v>560</v>
      </c>
      <c r="C49" s="17">
        <v>1</v>
      </c>
    </row>
    <row r="50" spans="2:3" ht="22.5" x14ac:dyDescent="0.2">
      <c r="B50" s="18" t="s">
        <v>617</v>
      </c>
      <c r="C50" s="18">
        <f>SUM(C3:C49)</f>
        <v>160</v>
      </c>
    </row>
    <row r="51" spans="2:3" ht="14.25" x14ac:dyDescent="0.2">
      <c r="B51"/>
    </row>
    <row r="52" spans="2:3" ht="14.25" x14ac:dyDescent="0.2">
      <c r="B52"/>
    </row>
    <row r="53" spans="2:3" ht="14.25" x14ac:dyDescent="0.2">
      <c r="B53"/>
    </row>
    <row r="54" spans="2:3" ht="14.25" x14ac:dyDescent="0.2">
      <c r="B54"/>
    </row>
    <row r="55" spans="2:3" ht="14.25" x14ac:dyDescent="0.2">
      <c r="B55"/>
    </row>
    <row r="56" spans="2:3" ht="14.25" x14ac:dyDescent="0.2">
      <c r="B56"/>
    </row>
    <row r="57" spans="2:3" ht="14.25" x14ac:dyDescent="0.2">
      <c r="B57"/>
    </row>
    <row r="58" spans="2:3" ht="14.25" x14ac:dyDescent="0.2">
      <c r="B58"/>
    </row>
    <row r="59" spans="2:3" ht="14.25" x14ac:dyDescent="0.2">
      <c r="B59"/>
    </row>
    <row r="60" spans="2:3" ht="14.25" x14ac:dyDescent="0.2">
      <c r="B60"/>
    </row>
    <row r="61" spans="2:3" ht="14.25" x14ac:dyDescent="0.2">
      <c r="B61"/>
    </row>
    <row r="62" spans="2:3" ht="14.25" x14ac:dyDescent="0.2">
      <c r="B62"/>
    </row>
    <row r="63" spans="2:3" ht="14.25" x14ac:dyDescent="0.2">
      <c r="B63"/>
    </row>
    <row r="64" spans="2:3" ht="14.25" x14ac:dyDescent="0.2">
      <c r="B64"/>
    </row>
    <row r="65" spans="2:2" ht="14.25" x14ac:dyDescent="0.2">
      <c r="B65"/>
    </row>
    <row r="66" spans="2:2" ht="14.25" x14ac:dyDescent="0.2">
      <c r="B66"/>
    </row>
    <row r="67" spans="2:2" ht="14.25" x14ac:dyDescent="0.2">
      <c r="B67"/>
    </row>
    <row r="68" spans="2:2" ht="14.25" x14ac:dyDescent="0.2">
      <c r="B68"/>
    </row>
    <row r="69" spans="2:2" ht="14.25" x14ac:dyDescent="0.2">
      <c r="B69"/>
    </row>
    <row r="70" spans="2:2" ht="14.25" x14ac:dyDescent="0.2">
      <c r="B70"/>
    </row>
    <row r="71" spans="2:2" ht="14.25" x14ac:dyDescent="0.2">
      <c r="B71"/>
    </row>
    <row r="72" spans="2:2" ht="14.25" x14ac:dyDescent="0.2">
      <c r="B72"/>
    </row>
    <row r="73" spans="2:2" ht="14.25" x14ac:dyDescent="0.2">
      <c r="B73"/>
    </row>
    <row r="74" spans="2:2" ht="14.25" x14ac:dyDescent="0.2">
      <c r="B74"/>
    </row>
    <row r="75" spans="2:2" ht="14.25" x14ac:dyDescent="0.2">
      <c r="B75"/>
    </row>
    <row r="76" spans="2:2" ht="14.25" x14ac:dyDescent="0.2">
      <c r="B76"/>
    </row>
    <row r="77" spans="2:2" ht="14.25" x14ac:dyDescent="0.2">
      <c r="B77"/>
    </row>
    <row r="78" spans="2:2" ht="14.25" x14ac:dyDescent="0.2">
      <c r="B78"/>
    </row>
    <row r="79" spans="2:2" ht="14.25" x14ac:dyDescent="0.2">
      <c r="B79"/>
    </row>
    <row r="80" spans="2:2" ht="14.25" x14ac:dyDescent="0.2">
      <c r="B80"/>
    </row>
    <row r="81" spans="2:2" ht="14.25" x14ac:dyDescent="0.2">
      <c r="B81"/>
    </row>
    <row r="82" spans="2:2" ht="14.25" x14ac:dyDescent="0.2">
      <c r="B82"/>
    </row>
    <row r="83" spans="2:2" ht="14.25" x14ac:dyDescent="0.2">
      <c r="B83"/>
    </row>
    <row r="84" spans="2:2" ht="14.25" x14ac:dyDescent="0.2">
      <c r="B84"/>
    </row>
    <row r="85" spans="2:2" ht="14.25" x14ac:dyDescent="0.2">
      <c r="B85"/>
    </row>
    <row r="86" spans="2:2" ht="14.25" x14ac:dyDescent="0.2">
      <c r="B86"/>
    </row>
    <row r="87" spans="2:2" ht="14.25" x14ac:dyDescent="0.2">
      <c r="B87"/>
    </row>
    <row r="88" spans="2:2" ht="14.25" x14ac:dyDescent="0.2">
      <c r="B88"/>
    </row>
    <row r="89" spans="2:2" ht="14.25" x14ac:dyDescent="0.2">
      <c r="B89"/>
    </row>
    <row r="90" spans="2:2" ht="14.25" x14ac:dyDescent="0.2">
      <c r="B90"/>
    </row>
    <row r="91" spans="2:2" ht="14.25" x14ac:dyDescent="0.2">
      <c r="B91"/>
    </row>
    <row r="92" spans="2:2" ht="14.25" x14ac:dyDescent="0.2">
      <c r="B92"/>
    </row>
    <row r="93" spans="2:2" ht="14.25" x14ac:dyDescent="0.2">
      <c r="B93"/>
    </row>
    <row r="94" spans="2:2" ht="14.25" x14ac:dyDescent="0.2">
      <c r="B94"/>
    </row>
    <row r="95" spans="2:2" ht="14.25" x14ac:dyDescent="0.2">
      <c r="B95"/>
    </row>
    <row r="96" spans="2:2" ht="14.25" x14ac:dyDescent="0.2">
      <c r="B96"/>
    </row>
    <row r="97" spans="2:2" ht="14.25" x14ac:dyDescent="0.2">
      <c r="B97"/>
    </row>
    <row r="98" spans="2:2" ht="14.25" x14ac:dyDescent="0.2">
      <c r="B98"/>
    </row>
    <row r="99" spans="2:2" ht="14.25" x14ac:dyDescent="0.2">
      <c r="B99"/>
    </row>
    <row r="100" spans="2:2" ht="14.25" x14ac:dyDescent="0.2">
      <c r="B100"/>
    </row>
    <row r="101" spans="2:2" ht="14.25" x14ac:dyDescent="0.2">
      <c r="B101"/>
    </row>
    <row r="102" spans="2:2" ht="14.25" x14ac:dyDescent="0.2">
      <c r="B102"/>
    </row>
    <row r="103" spans="2:2" ht="14.25" x14ac:dyDescent="0.2">
      <c r="B103"/>
    </row>
    <row r="104" spans="2:2" ht="14.25" x14ac:dyDescent="0.2">
      <c r="B104"/>
    </row>
    <row r="105" spans="2:2" ht="14.25" x14ac:dyDescent="0.2">
      <c r="B105"/>
    </row>
    <row r="106" spans="2:2" ht="14.25" x14ac:dyDescent="0.2">
      <c r="B106"/>
    </row>
    <row r="107" spans="2:2" ht="14.25" x14ac:dyDescent="0.2">
      <c r="B107"/>
    </row>
    <row r="108" spans="2:2" ht="14.25" x14ac:dyDescent="0.2">
      <c r="B108"/>
    </row>
    <row r="109" spans="2:2" ht="14.25" x14ac:dyDescent="0.2">
      <c r="B109"/>
    </row>
    <row r="110" spans="2:2" ht="14.25" x14ac:dyDescent="0.2">
      <c r="B110"/>
    </row>
    <row r="111" spans="2:2" ht="14.25" x14ac:dyDescent="0.2">
      <c r="B111"/>
    </row>
    <row r="112" spans="2:2" ht="14.25" x14ac:dyDescent="0.2">
      <c r="B112"/>
    </row>
    <row r="113" spans="2:2" ht="14.25" x14ac:dyDescent="0.2">
      <c r="B113"/>
    </row>
    <row r="114" spans="2:2" ht="14.25" x14ac:dyDescent="0.2">
      <c r="B114"/>
    </row>
    <row r="115" spans="2:2" ht="14.25" x14ac:dyDescent="0.2">
      <c r="B115"/>
    </row>
    <row r="116" spans="2:2" ht="14.25" x14ac:dyDescent="0.2">
      <c r="B116"/>
    </row>
    <row r="117" spans="2:2" ht="14.25" x14ac:dyDescent="0.2">
      <c r="B117"/>
    </row>
    <row r="118" spans="2:2" ht="14.25" x14ac:dyDescent="0.2">
      <c r="B118"/>
    </row>
    <row r="119" spans="2:2" ht="14.25" x14ac:dyDescent="0.2">
      <c r="B119"/>
    </row>
    <row r="120" spans="2:2" ht="14.25" x14ac:dyDescent="0.2">
      <c r="B120"/>
    </row>
    <row r="121" spans="2:2" ht="14.25" x14ac:dyDescent="0.2">
      <c r="B121"/>
    </row>
    <row r="122" spans="2:2" ht="14.25" x14ac:dyDescent="0.2">
      <c r="B122"/>
    </row>
    <row r="123" spans="2:2" ht="14.25" x14ac:dyDescent="0.2">
      <c r="B123"/>
    </row>
    <row r="124" spans="2:2" ht="14.25" x14ac:dyDescent="0.2">
      <c r="B124"/>
    </row>
    <row r="125" spans="2:2" ht="14.25" x14ac:dyDescent="0.2">
      <c r="B125"/>
    </row>
    <row r="126" spans="2:2" ht="14.25" x14ac:dyDescent="0.2">
      <c r="B126"/>
    </row>
    <row r="127" spans="2:2" ht="14.25" x14ac:dyDescent="0.2">
      <c r="B127"/>
    </row>
    <row r="128" spans="2:2" ht="14.25" x14ac:dyDescent="0.2">
      <c r="B128"/>
    </row>
    <row r="129" spans="2:2" ht="14.25" x14ac:dyDescent="0.2">
      <c r="B129"/>
    </row>
    <row r="130" spans="2:2" ht="14.25" x14ac:dyDescent="0.2">
      <c r="B130"/>
    </row>
    <row r="131" spans="2:2" ht="14.25" x14ac:dyDescent="0.2">
      <c r="B131"/>
    </row>
    <row r="132" spans="2:2" ht="14.25" x14ac:dyDescent="0.2">
      <c r="B132"/>
    </row>
    <row r="133" spans="2:2" ht="14.25" x14ac:dyDescent="0.2">
      <c r="B133"/>
    </row>
    <row r="134" spans="2:2" ht="14.25" x14ac:dyDescent="0.2">
      <c r="B134"/>
    </row>
    <row r="135" spans="2:2" ht="14.25" x14ac:dyDescent="0.2">
      <c r="B135"/>
    </row>
    <row r="136" spans="2:2" ht="14.25" x14ac:dyDescent="0.2">
      <c r="B136"/>
    </row>
    <row r="137" spans="2:2" ht="14.25" x14ac:dyDescent="0.2">
      <c r="B137"/>
    </row>
    <row r="138" spans="2:2" ht="14.25" x14ac:dyDescent="0.2">
      <c r="B138"/>
    </row>
    <row r="139" spans="2:2" ht="14.25" x14ac:dyDescent="0.2">
      <c r="B139"/>
    </row>
    <row r="140" spans="2:2" ht="14.25" x14ac:dyDescent="0.2">
      <c r="B140"/>
    </row>
    <row r="141" spans="2:2" ht="14.25" x14ac:dyDescent="0.2">
      <c r="B141"/>
    </row>
    <row r="142" spans="2:2" ht="14.25" x14ac:dyDescent="0.2">
      <c r="B142"/>
    </row>
    <row r="143" spans="2:2" ht="14.25" x14ac:dyDescent="0.2">
      <c r="B143"/>
    </row>
    <row r="144" spans="2:2" ht="14.25" x14ac:dyDescent="0.2">
      <c r="B144"/>
    </row>
    <row r="145" spans="2:2" ht="14.25" x14ac:dyDescent="0.2">
      <c r="B145"/>
    </row>
    <row r="146" spans="2:2" ht="14.25" x14ac:dyDescent="0.2">
      <c r="B146"/>
    </row>
    <row r="147" spans="2:2" ht="14.25" x14ac:dyDescent="0.2">
      <c r="B147"/>
    </row>
    <row r="148" spans="2:2" ht="14.25" x14ac:dyDescent="0.2">
      <c r="B148"/>
    </row>
    <row r="149" spans="2:2" ht="14.25" x14ac:dyDescent="0.2">
      <c r="B149"/>
    </row>
    <row r="150" spans="2:2" ht="14.25" x14ac:dyDescent="0.2">
      <c r="B150"/>
    </row>
    <row r="151" spans="2:2" ht="14.25" x14ac:dyDescent="0.2">
      <c r="B151"/>
    </row>
    <row r="152" spans="2:2" ht="14.25" x14ac:dyDescent="0.2">
      <c r="B152"/>
    </row>
    <row r="153" spans="2:2" ht="14.25" x14ac:dyDescent="0.2">
      <c r="B153"/>
    </row>
    <row r="154" spans="2:2" ht="14.25" x14ac:dyDescent="0.2">
      <c r="B154"/>
    </row>
    <row r="155" spans="2:2" ht="14.25" x14ac:dyDescent="0.2">
      <c r="B155"/>
    </row>
    <row r="156" spans="2:2" ht="14.25" x14ac:dyDescent="0.2">
      <c r="B156"/>
    </row>
    <row r="157" spans="2:2" ht="14.25" x14ac:dyDescent="0.2">
      <c r="B157"/>
    </row>
    <row r="158" spans="2:2" ht="14.25" x14ac:dyDescent="0.2">
      <c r="B158"/>
    </row>
    <row r="159" spans="2:2" ht="14.25" x14ac:dyDescent="0.2">
      <c r="B159"/>
    </row>
    <row r="160" spans="2:2" ht="14.25" x14ac:dyDescent="0.2">
      <c r="B160"/>
    </row>
    <row r="161" spans="2:2" ht="14.25" x14ac:dyDescent="0.2">
      <c r="B161"/>
    </row>
    <row r="162" spans="2:2" ht="14.25" x14ac:dyDescent="0.2">
      <c r="B162"/>
    </row>
    <row r="163" spans="2:2" ht="14.25" x14ac:dyDescent="0.2">
      <c r="B163"/>
    </row>
  </sheetData>
  <autoFilter ref="B2:C54">
    <sortState ref="B3:C54">
      <sortCondition descending="1" ref="C2:C54"/>
    </sortState>
  </autoFilter>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rightToLeft="1" workbookViewId="0">
      <selection activeCell="K1" sqref="K1:P5"/>
    </sheetView>
  </sheetViews>
  <sheetFormatPr defaultRowHeight="14.25" x14ac:dyDescent="0.2"/>
  <cols>
    <col min="12" max="12" width="14.125" customWidth="1"/>
    <col min="14" max="14" width="8.625" customWidth="1"/>
    <col min="15" max="15" width="5.875" customWidth="1"/>
    <col min="16" max="16" width="6.5" customWidth="1"/>
  </cols>
  <sheetData>
    <row r="1" spans="1:16" ht="23.25" thickBot="1" x14ac:dyDescent="0.25">
      <c r="A1" s="23" t="s">
        <v>620</v>
      </c>
      <c r="B1" s="24" t="s">
        <v>616</v>
      </c>
      <c r="K1" s="42" t="s">
        <v>623</v>
      </c>
      <c r="L1" s="43" t="s">
        <v>622</v>
      </c>
      <c r="M1" s="44" t="s">
        <v>616</v>
      </c>
      <c r="N1" s="45" t="s">
        <v>625</v>
      </c>
      <c r="O1" s="86" t="s">
        <v>617</v>
      </c>
      <c r="P1" s="87"/>
    </row>
    <row r="2" spans="1:16" ht="23.25" thickBot="1" x14ac:dyDescent="0.25">
      <c r="A2" s="29" t="s">
        <v>140</v>
      </c>
      <c r="B2" s="21">
        <f>'Sheet1 (2)'!H3</f>
        <v>8</v>
      </c>
      <c r="K2" s="88" t="s">
        <v>621</v>
      </c>
      <c r="L2" s="46" t="s">
        <v>148</v>
      </c>
      <c r="M2" s="46">
        <f>'Sheet1 (2)'!M3</f>
        <v>47</v>
      </c>
      <c r="N2" s="47">
        <f>M2/O2</f>
        <v>0.24102564102564103</v>
      </c>
      <c r="O2" s="92">
        <f>SUM(M2:M3)</f>
        <v>195</v>
      </c>
      <c r="P2" s="92">
        <f>SUM(O2:O5)</f>
        <v>369</v>
      </c>
    </row>
    <row r="3" spans="1:16" ht="23.25" thickBot="1" x14ac:dyDescent="0.25">
      <c r="A3" s="26" t="s">
        <v>144</v>
      </c>
      <c r="B3" s="27">
        <f>'Sheet1 (2)'!I3</f>
        <v>107</v>
      </c>
      <c r="K3" s="89"/>
      <c r="L3" s="48" t="s">
        <v>149</v>
      </c>
      <c r="M3" s="48">
        <f>'Sheet1 (2)'!N3</f>
        <v>148</v>
      </c>
      <c r="N3" s="47">
        <f>M3/O2</f>
        <v>0.75897435897435894</v>
      </c>
      <c r="O3" s="93"/>
      <c r="P3" s="93"/>
    </row>
    <row r="4" spans="1:16" ht="24" customHeight="1" thickBot="1" x14ac:dyDescent="0.25">
      <c r="A4" s="26" t="s">
        <v>143</v>
      </c>
      <c r="B4" s="27">
        <f>'Sheet1 (2)'!J3</f>
        <v>57</v>
      </c>
      <c r="K4" s="90" t="s">
        <v>624</v>
      </c>
      <c r="L4" s="46" t="s">
        <v>150</v>
      </c>
      <c r="M4" s="46">
        <f>'Sheet1 (2)'!O3</f>
        <v>35</v>
      </c>
      <c r="N4" s="47">
        <f>M4/O4</f>
        <v>0.20114942528735633</v>
      </c>
      <c r="O4" s="92">
        <f>SUM(M4:M5)</f>
        <v>174</v>
      </c>
      <c r="P4" s="93"/>
    </row>
    <row r="5" spans="1:16" ht="23.25" thickBot="1" x14ac:dyDescent="0.25">
      <c r="A5" s="26" t="s">
        <v>142</v>
      </c>
      <c r="B5" s="27">
        <f>'Sheet1 (2)'!K3</f>
        <v>10</v>
      </c>
      <c r="K5" s="91"/>
      <c r="L5" s="48" t="s">
        <v>149</v>
      </c>
      <c r="M5" s="49">
        <f>'Sheet1 (2)'!P3</f>
        <v>139</v>
      </c>
      <c r="N5" s="50">
        <f>M5/O4</f>
        <v>0.79885057471264365</v>
      </c>
      <c r="O5" s="94"/>
      <c r="P5" s="94"/>
    </row>
    <row r="6" spans="1:16" ht="23.25" thickBot="1" x14ac:dyDescent="0.25">
      <c r="A6" s="30" t="s">
        <v>141</v>
      </c>
      <c r="B6" s="22">
        <f>'Sheet1 (2)'!L3</f>
        <v>6</v>
      </c>
    </row>
    <row r="7" spans="1:16" ht="23.25" thickBot="1" x14ac:dyDescent="0.25">
      <c r="A7" s="28" t="s">
        <v>617</v>
      </c>
      <c r="B7" s="25">
        <f>SUM(B2:B6)</f>
        <v>188</v>
      </c>
    </row>
  </sheetData>
  <mergeCells count="6">
    <mergeCell ref="O1:P1"/>
    <mergeCell ref="K2:K3"/>
    <mergeCell ref="K4:K5"/>
    <mergeCell ref="O2:O3"/>
    <mergeCell ref="O4:O5"/>
    <mergeCell ref="P2:P5"/>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3"/>
  <sheetViews>
    <sheetView rightToLeft="1" topLeftCell="A7" workbookViewId="0">
      <selection activeCell="Q18" sqref="Q18"/>
    </sheetView>
  </sheetViews>
  <sheetFormatPr defaultRowHeight="14.25" x14ac:dyDescent="0.2"/>
  <cols>
    <col min="2" max="2" width="15" customWidth="1"/>
    <col min="4" max="4" width="5.5" bestFit="1" customWidth="1"/>
    <col min="6" max="6" width="5.5" bestFit="1" customWidth="1"/>
  </cols>
  <sheetData>
    <row r="1" spans="2:6" ht="33" customHeight="1" thickBot="1" x14ac:dyDescent="0.25">
      <c r="B1" s="97" t="s">
        <v>626</v>
      </c>
      <c r="C1" s="95" t="s">
        <v>621</v>
      </c>
      <c r="D1" s="95"/>
      <c r="E1" s="96" t="s">
        <v>624</v>
      </c>
      <c r="F1" s="96"/>
    </row>
    <row r="2" spans="2:6" ht="21" customHeight="1" thickBot="1" x14ac:dyDescent="0.25">
      <c r="B2" s="97"/>
      <c r="C2" s="36" t="s">
        <v>616</v>
      </c>
      <c r="D2" s="36" t="s">
        <v>625</v>
      </c>
      <c r="E2" s="37" t="s">
        <v>616</v>
      </c>
      <c r="F2" s="37" t="s">
        <v>625</v>
      </c>
    </row>
    <row r="3" spans="2:6" ht="23.25" thickBot="1" x14ac:dyDescent="0.25">
      <c r="B3" s="32" t="s">
        <v>151</v>
      </c>
      <c r="C3" s="31">
        <f>'Sheet1 (2)'!Q3</f>
        <v>17</v>
      </c>
      <c r="D3" s="33">
        <f>C3/$C$13</f>
        <v>6.1594202898550728E-2</v>
      </c>
      <c r="E3" s="31">
        <f>'Sheet1 (2)'!AA3</f>
        <v>7</v>
      </c>
      <c r="F3" s="33">
        <f>E3/$E$13</f>
        <v>2.7888446215139442E-2</v>
      </c>
    </row>
    <row r="4" spans="2:6" ht="23.25" thickBot="1" x14ac:dyDescent="0.25">
      <c r="B4" s="32" t="s">
        <v>152</v>
      </c>
      <c r="C4" s="31">
        <f>'Sheet1 (2)'!R3</f>
        <v>20</v>
      </c>
      <c r="D4" s="33">
        <f t="shared" ref="D4:D12" si="0">C4/$C$13</f>
        <v>7.2463768115942032E-2</v>
      </c>
      <c r="E4" s="31">
        <f>'Sheet1 (2)'!AB3</f>
        <v>24</v>
      </c>
      <c r="F4" s="33">
        <f t="shared" ref="F4:F12" si="1">E4/$E$13</f>
        <v>9.5617529880478086E-2</v>
      </c>
    </row>
    <row r="5" spans="2:6" ht="23.25" thickBot="1" x14ac:dyDescent="0.25">
      <c r="B5" s="32" t="s">
        <v>153</v>
      </c>
      <c r="C5" s="31">
        <f>'Sheet1 (2)'!S3</f>
        <v>80</v>
      </c>
      <c r="D5" s="33">
        <f t="shared" si="0"/>
        <v>0.28985507246376813</v>
      </c>
      <c r="E5" s="31">
        <f>'Sheet1 (2)'!AC3</f>
        <v>31</v>
      </c>
      <c r="F5" s="33">
        <f t="shared" si="1"/>
        <v>0.12350597609561753</v>
      </c>
    </row>
    <row r="6" spans="2:6" ht="23.25" thickBot="1" x14ac:dyDescent="0.25">
      <c r="B6" s="32" t="s">
        <v>154</v>
      </c>
      <c r="C6" s="31">
        <f>'Sheet1 (2)'!T3</f>
        <v>26</v>
      </c>
      <c r="D6" s="33">
        <f t="shared" si="0"/>
        <v>9.420289855072464E-2</v>
      </c>
      <c r="E6" s="31">
        <f>'Sheet1 (2)'!AD3</f>
        <v>24</v>
      </c>
      <c r="F6" s="33">
        <f t="shared" si="1"/>
        <v>9.5617529880478086E-2</v>
      </c>
    </row>
    <row r="7" spans="2:6" ht="23.25" thickBot="1" x14ac:dyDescent="0.25">
      <c r="B7" s="32" t="s">
        <v>155</v>
      </c>
      <c r="C7" s="31">
        <f>'Sheet1 (2)'!U3</f>
        <v>14</v>
      </c>
      <c r="D7" s="33">
        <f t="shared" si="0"/>
        <v>5.0724637681159424E-2</v>
      </c>
      <c r="E7" s="31">
        <f>'Sheet1 (2)'!AE3</f>
        <v>34</v>
      </c>
      <c r="F7" s="33">
        <f t="shared" si="1"/>
        <v>0.13545816733067728</v>
      </c>
    </row>
    <row r="8" spans="2:6" ht="23.25" thickBot="1" x14ac:dyDescent="0.25">
      <c r="B8" s="32" t="s">
        <v>156</v>
      </c>
      <c r="C8" s="31">
        <f>'Sheet1 (2)'!V3</f>
        <v>13</v>
      </c>
      <c r="D8" s="33">
        <f t="shared" si="0"/>
        <v>4.710144927536232E-2</v>
      </c>
      <c r="E8" s="31">
        <f>'Sheet1 (2)'!AF3</f>
        <v>29</v>
      </c>
      <c r="F8" s="33">
        <f t="shared" si="1"/>
        <v>0.11553784860557768</v>
      </c>
    </row>
    <row r="9" spans="2:6" ht="23.25" thickBot="1" x14ac:dyDescent="0.25">
      <c r="B9" s="32" t="s">
        <v>157</v>
      </c>
      <c r="C9" s="31">
        <f>'Sheet1 (2)'!W3</f>
        <v>21</v>
      </c>
      <c r="D9" s="33">
        <f t="shared" si="0"/>
        <v>7.6086956521739135E-2</v>
      </c>
      <c r="E9" s="31">
        <f>'Sheet1 (2)'!AG3</f>
        <v>13</v>
      </c>
      <c r="F9" s="33">
        <f t="shared" si="1"/>
        <v>5.1792828685258967E-2</v>
      </c>
    </row>
    <row r="10" spans="2:6" ht="23.25" thickBot="1" x14ac:dyDescent="0.25">
      <c r="B10" s="32" t="s">
        <v>158</v>
      </c>
      <c r="C10" s="31">
        <f>'Sheet1 (2)'!X3</f>
        <v>41</v>
      </c>
      <c r="D10" s="33">
        <f t="shared" si="0"/>
        <v>0.14855072463768115</v>
      </c>
      <c r="E10" s="31">
        <f>'Sheet1 (2)'!AH3</f>
        <v>31</v>
      </c>
      <c r="F10" s="33">
        <f t="shared" si="1"/>
        <v>0.12350597609561753</v>
      </c>
    </row>
    <row r="11" spans="2:6" ht="23.25" thickBot="1" x14ac:dyDescent="0.25">
      <c r="B11" s="32" t="s">
        <v>206</v>
      </c>
      <c r="C11" s="31">
        <f>'Sheet1 (2)'!Y3</f>
        <v>28</v>
      </c>
      <c r="D11" s="33">
        <f t="shared" si="0"/>
        <v>0.10144927536231885</v>
      </c>
      <c r="E11" s="31">
        <f>'Sheet1 (2)'!AI3</f>
        <v>33</v>
      </c>
      <c r="F11" s="33">
        <f t="shared" si="1"/>
        <v>0.13147410358565736</v>
      </c>
    </row>
    <row r="12" spans="2:6" ht="23.25" thickBot="1" x14ac:dyDescent="0.25">
      <c r="B12" s="32" t="s">
        <v>207</v>
      </c>
      <c r="C12" s="31">
        <f>'Sheet1 (2)'!Z3</f>
        <v>16</v>
      </c>
      <c r="D12" s="33">
        <f t="shared" si="0"/>
        <v>5.7971014492753624E-2</v>
      </c>
      <c r="E12" s="31">
        <f>'Sheet1 (2)'!AJ3</f>
        <v>25</v>
      </c>
      <c r="F12" s="33">
        <f t="shared" si="1"/>
        <v>9.9601593625498003E-2</v>
      </c>
    </row>
    <row r="13" spans="2:6" x14ac:dyDescent="0.2">
      <c r="C13" s="19">
        <f>SUM(C3:C12)</f>
        <v>276</v>
      </c>
      <c r="D13" s="34">
        <f>SUM(D3:D12)</f>
        <v>1</v>
      </c>
      <c r="E13" s="19">
        <f t="shared" ref="E13" si="2">SUM(E3:E12)</f>
        <v>251</v>
      </c>
      <c r="F13" s="34">
        <f>SUM(F3:F12)</f>
        <v>1</v>
      </c>
    </row>
  </sheetData>
  <mergeCells count="3">
    <mergeCell ref="C1:D1"/>
    <mergeCell ref="E1:F1"/>
    <mergeCell ref="B1:B2"/>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6"/>
  <sheetViews>
    <sheetView rightToLeft="1" zoomScale="80" zoomScaleNormal="80" workbookViewId="0">
      <selection activeCell="B7" sqref="B7:D10"/>
    </sheetView>
  </sheetViews>
  <sheetFormatPr defaultRowHeight="14.25" x14ac:dyDescent="0.2"/>
  <cols>
    <col min="2" max="2" width="24.5" customWidth="1"/>
    <col min="3" max="3" width="15.75" customWidth="1"/>
  </cols>
  <sheetData>
    <row r="2" spans="2:5" ht="15" thickBot="1" x14ac:dyDescent="0.25"/>
    <row r="3" spans="2:5" ht="23.25" thickBot="1" x14ac:dyDescent="0.25">
      <c r="B3" s="99" t="s">
        <v>160</v>
      </c>
      <c r="C3" s="38" t="s">
        <v>161</v>
      </c>
      <c r="D3" s="38">
        <f>'Sheet1 (2)'!AK3</f>
        <v>10</v>
      </c>
    </row>
    <row r="4" spans="2:5" ht="23.25" thickBot="1" x14ac:dyDescent="0.25">
      <c r="B4" s="99"/>
      <c r="C4" s="38" t="s">
        <v>162</v>
      </c>
      <c r="D4" s="38">
        <f>'Sheet1 (2)'!AL3</f>
        <v>148</v>
      </c>
    </row>
    <row r="5" spans="2:5" ht="23.25" thickBot="1" x14ac:dyDescent="0.25">
      <c r="B5" s="100" t="s">
        <v>163</v>
      </c>
      <c r="C5" s="39" t="s">
        <v>164</v>
      </c>
      <c r="D5" s="39">
        <f>'Sheet1 (2)'!AM3</f>
        <v>118</v>
      </c>
    </row>
    <row r="6" spans="2:5" ht="23.25" thickBot="1" x14ac:dyDescent="0.25">
      <c r="B6" s="100"/>
      <c r="C6" s="39" t="s">
        <v>165</v>
      </c>
      <c r="D6" s="39">
        <f>'Sheet1 (2)'!AN3</f>
        <v>42</v>
      </c>
    </row>
    <row r="7" spans="2:5" ht="23.25" thickBot="1" x14ac:dyDescent="0.25">
      <c r="B7" s="101" t="s">
        <v>166</v>
      </c>
      <c r="C7" s="40" t="s">
        <v>167</v>
      </c>
      <c r="D7" s="40">
        <f>'Sheet1 (2)'!AO3</f>
        <v>152</v>
      </c>
      <c r="E7" s="35">
        <f>D7/(D7+D8)</f>
        <v>0.95</v>
      </c>
    </row>
    <row r="8" spans="2:5" ht="23.25" thickBot="1" x14ac:dyDescent="0.25">
      <c r="B8" s="101"/>
      <c r="C8" s="40" t="s">
        <v>168</v>
      </c>
      <c r="D8" s="40">
        <f>'Sheet1 (2)'!AP3</f>
        <v>8</v>
      </c>
      <c r="E8" s="35">
        <f>D8/(D7+D8)</f>
        <v>0.05</v>
      </c>
    </row>
    <row r="9" spans="2:5" ht="23.25" thickBot="1" x14ac:dyDescent="0.25">
      <c r="B9" s="102" t="s">
        <v>169</v>
      </c>
      <c r="C9" s="41" t="s">
        <v>167</v>
      </c>
      <c r="D9" s="41">
        <f>'Sheet1 (2)'!AQ3</f>
        <v>93</v>
      </c>
      <c r="E9" s="35">
        <f>D9/(D9+D10)</f>
        <v>0.58125000000000004</v>
      </c>
    </row>
    <row r="10" spans="2:5" ht="23.25" thickBot="1" x14ac:dyDescent="0.25">
      <c r="B10" s="102"/>
      <c r="C10" s="41" t="s">
        <v>168</v>
      </c>
      <c r="D10" s="41">
        <f>'Sheet1 (2)'!AR3</f>
        <v>67</v>
      </c>
      <c r="E10" s="35">
        <f>D10/(D9+D10)</f>
        <v>0.41875000000000001</v>
      </c>
    </row>
    <row r="11" spans="2:5" ht="23.25" thickBot="1" x14ac:dyDescent="0.25">
      <c r="B11" s="98" t="s">
        <v>595</v>
      </c>
      <c r="C11" s="32" t="s">
        <v>597</v>
      </c>
    </row>
    <row r="12" spans="2:5" ht="23.25" thickBot="1" x14ac:dyDescent="0.25">
      <c r="B12" s="98"/>
      <c r="C12" s="32" t="s">
        <v>598</v>
      </c>
    </row>
    <row r="13" spans="2:5" ht="23.25" thickBot="1" x14ac:dyDescent="0.25">
      <c r="B13" s="98"/>
      <c r="C13" s="32" t="s">
        <v>599</v>
      </c>
    </row>
    <row r="14" spans="2:5" ht="23.25" thickBot="1" x14ac:dyDescent="0.25">
      <c r="B14" s="98" t="s">
        <v>596</v>
      </c>
      <c r="C14" s="32" t="s">
        <v>597</v>
      </c>
    </row>
    <row r="15" spans="2:5" ht="23.25" thickBot="1" x14ac:dyDescent="0.25">
      <c r="B15" s="98"/>
      <c r="C15" s="32" t="s">
        <v>598</v>
      </c>
    </row>
    <row r="16" spans="2:5" ht="23.25" thickBot="1" x14ac:dyDescent="0.25">
      <c r="B16" s="98"/>
      <c r="C16" s="32" t="s">
        <v>599</v>
      </c>
    </row>
    <row r="17" spans="2:3" ht="23.25" thickBot="1" x14ac:dyDescent="0.25">
      <c r="B17" s="98" t="s">
        <v>600</v>
      </c>
      <c r="C17" s="32" t="s">
        <v>601</v>
      </c>
    </row>
    <row r="18" spans="2:3" ht="23.25" thickBot="1" x14ac:dyDescent="0.25">
      <c r="B18" s="98"/>
      <c r="C18" s="32" t="s">
        <v>602</v>
      </c>
    </row>
    <row r="19" spans="2:3" ht="23.25" thickBot="1" x14ac:dyDescent="0.25">
      <c r="B19" s="98"/>
      <c r="C19" s="32" t="s">
        <v>603</v>
      </c>
    </row>
    <row r="20" spans="2:3" ht="23.25" thickBot="1" x14ac:dyDescent="0.25">
      <c r="B20" s="98"/>
      <c r="C20" s="32" t="s">
        <v>604</v>
      </c>
    </row>
    <row r="21" spans="2:3" ht="23.25" thickBot="1" x14ac:dyDescent="0.25">
      <c r="B21" s="98"/>
      <c r="C21" s="32" t="s">
        <v>605</v>
      </c>
    </row>
    <row r="22" spans="2:3" ht="23.25" thickBot="1" x14ac:dyDescent="0.25">
      <c r="B22" s="98" t="s">
        <v>606</v>
      </c>
      <c r="C22" s="32" t="s">
        <v>601</v>
      </c>
    </row>
    <row r="23" spans="2:3" ht="23.25" thickBot="1" x14ac:dyDescent="0.25">
      <c r="B23" s="98"/>
      <c r="C23" s="32" t="s">
        <v>602</v>
      </c>
    </row>
    <row r="24" spans="2:3" ht="23.25" thickBot="1" x14ac:dyDescent="0.25">
      <c r="B24" s="98"/>
      <c r="C24" s="32" t="s">
        <v>603</v>
      </c>
    </row>
    <row r="25" spans="2:3" ht="23.25" thickBot="1" x14ac:dyDescent="0.25">
      <c r="B25" s="98"/>
      <c r="C25" s="32" t="s">
        <v>604</v>
      </c>
    </row>
    <row r="26" spans="2:3" ht="23.25" thickBot="1" x14ac:dyDescent="0.25">
      <c r="B26" s="98"/>
      <c r="C26" s="32" t="s">
        <v>605</v>
      </c>
    </row>
    <row r="27" spans="2:3" ht="23.25" thickBot="1" x14ac:dyDescent="0.25">
      <c r="B27" s="98" t="s">
        <v>627</v>
      </c>
      <c r="C27" s="98"/>
    </row>
    <row r="28" spans="2:3" ht="23.25" thickBot="1" x14ac:dyDescent="0.25">
      <c r="B28" s="98" t="s">
        <v>628</v>
      </c>
      <c r="C28" s="98"/>
    </row>
    <row r="29" spans="2:3" ht="23.25" thickBot="1" x14ac:dyDescent="0.25">
      <c r="B29" s="98" t="s">
        <v>609</v>
      </c>
      <c r="C29" s="32" t="s">
        <v>610</v>
      </c>
    </row>
    <row r="30" spans="2:3" ht="45.75" thickBot="1" x14ac:dyDescent="0.25">
      <c r="B30" s="98"/>
      <c r="C30" s="32" t="s">
        <v>611</v>
      </c>
    </row>
    <row r="31" spans="2:3" ht="23.25" thickBot="1" x14ac:dyDescent="0.25">
      <c r="B31" s="98"/>
      <c r="C31" s="32" t="s">
        <v>612</v>
      </c>
    </row>
    <row r="32" spans="2:3" ht="23.25" thickBot="1" x14ac:dyDescent="0.25">
      <c r="B32" s="98"/>
      <c r="C32" s="32" t="s">
        <v>613</v>
      </c>
    </row>
    <row r="33" spans="2:3" ht="23.25" thickBot="1" x14ac:dyDescent="0.25">
      <c r="B33" s="98" t="s">
        <v>614</v>
      </c>
      <c r="C33" s="32" t="s">
        <v>610</v>
      </c>
    </row>
    <row r="34" spans="2:3" ht="45.75" thickBot="1" x14ac:dyDescent="0.25">
      <c r="B34" s="98"/>
      <c r="C34" s="32" t="s">
        <v>611</v>
      </c>
    </row>
    <row r="35" spans="2:3" ht="23.25" thickBot="1" x14ac:dyDescent="0.25">
      <c r="B35" s="98"/>
      <c r="C35" s="32" t="s">
        <v>615</v>
      </c>
    </row>
    <row r="36" spans="2:3" ht="23.25" thickBot="1" x14ac:dyDescent="0.25">
      <c r="B36" s="98"/>
      <c r="C36" s="32" t="s">
        <v>613</v>
      </c>
    </row>
  </sheetData>
  <mergeCells count="12">
    <mergeCell ref="B22:B26"/>
    <mergeCell ref="B27:C27"/>
    <mergeCell ref="B28:C28"/>
    <mergeCell ref="B29:B32"/>
    <mergeCell ref="B33:B36"/>
    <mergeCell ref="B17:B21"/>
    <mergeCell ref="B3:B4"/>
    <mergeCell ref="B5:B6"/>
    <mergeCell ref="B7:B8"/>
    <mergeCell ref="B9:B10"/>
    <mergeCell ref="B11:B13"/>
    <mergeCell ref="B14:B16"/>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Sheet1 (2)</vt:lpstr>
      <vt:lpstr>Sheet1</vt:lpstr>
      <vt:lpstr>طرف 1</vt:lpstr>
      <vt:lpstr>طرف 2</vt:lpstr>
      <vt:lpstr>موضوع و نحوه گفتگو</vt:lpstr>
      <vt:lpstr>روش گفتگو</vt:lpstr>
      <vt:lpstr>دیگر آمار</vt:lpstr>
      <vt:lpstr>'Sheet1 (2)'!Print_Area</vt:lpstr>
      <vt:lpstr>'Sheet1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S@degh&amp;N@rjes</dc:creator>
  <cp:lastModifiedBy>S@degh&amp;N@rjes</cp:lastModifiedBy>
  <cp:lastPrinted>2023-12-29T17:48:47Z</cp:lastPrinted>
  <dcterms:created xsi:type="dcterms:W3CDTF">2022-05-13T08:39:34Z</dcterms:created>
  <dcterms:modified xsi:type="dcterms:W3CDTF">2024-05-04T16:54:15Z</dcterms:modified>
</cp:coreProperties>
</file>